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98_研修等\試験・教育企画委員会\2025\1 委員会\0324理事会\"/>
    </mc:Choice>
  </mc:AlternateContent>
  <xr:revisionPtr revIDLastSave="0" documentId="13_ncr:1_{6F2CD06D-A962-4EA8-9548-1C748276FD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準会員" sheetId="6" r:id="rId1"/>
  </sheets>
  <definedNames>
    <definedName name="_xlnm.Print_Area" localSheetId="0">準会員!$A$1:$V$40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6" l="1"/>
  <c r="V5" i="6" s="1"/>
  <c r="M5" i="6"/>
  <c r="U5" i="6" s="1"/>
  <c r="L5" i="6"/>
  <c r="T5" i="6" s="1"/>
  <c r="K5" i="6"/>
  <c r="S5" i="6" s="1"/>
  <c r="J5" i="6"/>
  <c r="R5" i="6" s="1"/>
  <c r="I5" i="6"/>
  <c r="Q5" i="6" s="1"/>
  <c r="H5" i="6"/>
  <c r="P5" i="6" s="1"/>
  <c r="H34" i="6"/>
  <c r="P34" i="6" s="1"/>
  <c r="I34" i="6"/>
  <c r="Q34" i="6" s="1"/>
  <c r="J34" i="6"/>
  <c r="R34" i="6" s="1"/>
  <c r="K34" i="6"/>
  <c r="S34" i="6" s="1"/>
  <c r="L34" i="6"/>
  <c r="T34" i="6" s="1"/>
  <c r="M34" i="6"/>
  <c r="U34" i="6" s="1"/>
  <c r="N34" i="6"/>
  <c r="V34" i="6" s="1"/>
  <c r="H35" i="6"/>
  <c r="P35" i="6" s="1"/>
  <c r="I35" i="6"/>
  <c r="Q35" i="6" s="1"/>
  <c r="J35" i="6"/>
  <c r="R35" i="6" s="1"/>
  <c r="K35" i="6"/>
  <c r="S35" i="6" s="1"/>
  <c r="L35" i="6"/>
  <c r="T35" i="6" s="1"/>
  <c r="M35" i="6"/>
  <c r="U35" i="6" s="1"/>
  <c r="N35" i="6"/>
  <c r="V35" i="6" s="1"/>
  <c r="H36" i="6"/>
  <c r="P36" i="6" s="1"/>
  <c r="I36" i="6"/>
  <c r="Q36" i="6" s="1"/>
  <c r="J36" i="6"/>
  <c r="R36" i="6" s="1"/>
  <c r="K36" i="6"/>
  <c r="S36" i="6" s="1"/>
  <c r="L36" i="6"/>
  <c r="T36" i="6" s="1"/>
  <c r="M36" i="6"/>
  <c r="U36" i="6" s="1"/>
  <c r="N36" i="6"/>
  <c r="V36" i="6" s="1"/>
  <c r="H37" i="6"/>
  <c r="P37" i="6" s="1"/>
  <c r="I37" i="6"/>
  <c r="Q37" i="6" s="1"/>
  <c r="J37" i="6"/>
  <c r="R37" i="6" s="1"/>
  <c r="K37" i="6"/>
  <c r="S37" i="6" s="1"/>
  <c r="L37" i="6"/>
  <c r="T37" i="6" s="1"/>
  <c r="M37" i="6"/>
  <c r="U37" i="6" s="1"/>
  <c r="N37" i="6"/>
  <c r="V37" i="6" s="1"/>
  <c r="H38" i="6"/>
  <c r="P38" i="6" s="1"/>
  <c r="I38" i="6"/>
  <c r="Q38" i="6" s="1"/>
  <c r="J38" i="6"/>
  <c r="R38" i="6" s="1"/>
  <c r="K38" i="6"/>
  <c r="S38" i="6" s="1"/>
  <c r="L38" i="6"/>
  <c r="T38" i="6" s="1"/>
  <c r="M38" i="6"/>
  <c r="U38" i="6" s="1"/>
  <c r="N38" i="6"/>
  <c r="V38" i="6" s="1"/>
  <c r="H39" i="6"/>
  <c r="P39" i="6" s="1"/>
  <c r="I39" i="6"/>
  <c r="Q39" i="6" s="1"/>
  <c r="J39" i="6"/>
  <c r="R39" i="6" s="1"/>
  <c r="K39" i="6"/>
  <c r="S39" i="6" s="1"/>
  <c r="L39" i="6"/>
  <c r="T39" i="6" s="1"/>
  <c r="M39" i="6"/>
  <c r="U39" i="6" s="1"/>
  <c r="N39" i="6"/>
  <c r="V39" i="6" s="1"/>
  <c r="H40" i="6"/>
  <c r="P40" i="6" s="1"/>
  <c r="I40" i="6"/>
  <c r="Q40" i="6" s="1"/>
  <c r="J40" i="6"/>
  <c r="R40" i="6" s="1"/>
  <c r="K40" i="6"/>
  <c r="S40" i="6" s="1"/>
  <c r="L40" i="6"/>
  <c r="T40" i="6" s="1"/>
  <c r="M40" i="6"/>
  <c r="U40" i="6" s="1"/>
  <c r="N40" i="6"/>
  <c r="V40" i="6" s="1"/>
  <c r="H10" i="6"/>
  <c r="P10" i="6" s="1"/>
  <c r="I10" i="6"/>
  <c r="Q10" i="6" s="1"/>
  <c r="J10" i="6"/>
  <c r="R10" i="6" s="1"/>
  <c r="K10" i="6"/>
  <c r="S10" i="6" s="1"/>
  <c r="L10" i="6"/>
  <c r="T10" i="6" s="1"/>
  <c r="M10" i="6"/>
  <c r="U10" i="6" s="1"/>
  <c r="N10" i="6"/>
  <c r="V10" i="6" s="1"/>
  <c r="H11" i="6"/>
  <c r="P11" i="6" s="1"/>
  <c r="I11" i="6"/>
  <c r="Q11" i="6" s="1"/>
  <c r="J11" i="6"/>
  <c r="R11" i="6" s="1"/>
  <c r="K11" i="6"/>
  <c r="S11" i="6" s="1"/>
  <c r="L11" i="6"/>
  <c r="T11" i="6" s="1"/>
  <c r="M11" i="6"/>
  <c r="U11" i="6" s="1"/>
  <c r="N11" i="6"/>
  <c r="V11" i="6" s="1"/>
  <c r="H12" i="6"/>
  <c r="P12" i="6" s="1"/>
  <c r="I12" i="6"/>
  <c r="Q12" i="6" s="1"/>
  <c r="J12" i="6"/>
  <c r="R12" i="6" s="1"/>
  <c r="K12" i="6"/>
  <c r="S12" i="6" s="1"/>
  <c r="L12" i="6"/>
  <c r="T12" i="6" s="1"/>
  <c r="M12" i="6"/>
  <c r="U12" i="6" s="1"/>
  <c r="N12" i="6"/>
  <c r="V12" i="6" s="1"/>
  <c r="H13" i="6"/>
  <c r="P13" i="6" s="1"/>
  <c r="I13" i="6"/>
  <c r="Q13" i="6" s="1"/>
  <c r="J13" i="6"/>
  <c r="R13" i="6" s="1"/>
  <c r="K13" i="6"/>
  <c r="S13" i="6" s="1"/>
  <c r="L13" i="6"/>
  <c r="T13" i="6" s="1"/>
  <c r="M13" i="6"/>
  <c r="U13" i="6" s="1"/>
  <c r="N13" i="6"/>
  <c r="V13" i="6" s="1"/>
  <c r="H14" i="6"/>
  <c r="P14" i="6" s="1"/>
  <c r="I14" i="6"/>
  <c r="Q14" i="6" s="1"/>
  <c r="J14" i="6"/>
  <c r="R14" i="6" s="1"/>
  <c r="K14" i="6"/>
  <c r="S14" i="6" s="1"/>
  <c r="L14" i="6"/>
  <c r="T14" i="6" s="1"/>
  <c r="M14" i="6"/>
  <c r="U14" i="6" s="1"/>
  <c r="N14" i="6"/>
  <c r="V14" i="6" s="1"/>
  <c r="H15" i="6"/>
  <c r="P15" i="6" s="1"/>
  <c r="I15" i="6"/>
  <c r="Q15" i="6" s="1"/>
  <c r="J15" i="6"/>
  <c r="R15" i="6" s="1"/>
  <c r="K15" i="6"/>
  <c r="S15" i="6" s="1"/>
  <c r="L15" i="6"/>
  <c r="T15" i="6" s="1"/>
  <c r="M15" i="6"/>
  <c r="U15" i="6" s="1"/>
  <c r="N15" i="6"/>
  <c r="V15" i="6" s="1"/>
  <c r="H16" i="6"/>
  <c r="P16" i="6" s="1"/>
  <c r="I16" i="6"/>
  <c r="Q16" i="6" s="1"/>
  <c r="J16" i="6"/>
  <c r="R16" i="6" s="1"/>
  <c r="K16" i="6"/>
  <c r="S16" i="6" s="1"/>
  <c r="L16" i="6"/>
  <c r="T16" i="6" s="1"/>
  <c r="M16" i="6"/>
  <c r="U16" i="6" s="1"/>
  <c r="N16" i="6"/>
  <c r="V16" i="6" s="1"/>
  <c r="H17" i="6"/>
  <c r="P17" i="6" s="1"/>
  <c r="I17" i="6"/>
  <c r="Q17" i="6" s="1"/>
  <c r="J17" i="6"/>
  <c r="R17" i="6" s="1"/>
  <c r="K17" i="6"/>
  <c r="S17" i="6" s="1"/>
  <c r="L17" i="6"/>
  <c r="T17" i="6" s="1"/>
  <c r="M17" i="6"/>
  <c r="U17" i="6" s="1"/>
  <c r="N17" i="6"/>
  <c r="V17" i="6" s="1"/>
  <c r="H18" i="6"/>
  <c r="P18" i="6" s="1"/>
  <c r="I18" i="6"/>
  <c r="Q18" i="6" s="1"/>
  <c r="J18" i="6"/>
  <c r="R18" i="6" s="1"/>
  <c r="K18" i="6"/>
  <c r="S18" i="6" s="1"/>
  <c r="L18" i="6"/>
  <c r="T18" i="6" s="1"/>
  <c r="M18" i="6"/>
  <c r="U18" i="6" s="1"/>
  <c r="N18" i="6"/>
  <c r="V18" i="6" s="1"/>
  <c r="H19" i="6"/>
  <c r="P19" i="6" s="1"/>
  <c r="I19" i="6"/>
  <c r="Q19" i="6" s="1"/>
  <c r="J19" i="6"/>
  <c r="R19" i="6" s="1"/>
  <c r="K19" i="6"/>
  <c r="S19" i="6" s="1"/>
  <c r="L19" i="6"/>
  <c r="T19" i="6" s="1"/>
  <c r="M19" i="6"/>
  <c r="U19" i="6" s="1"/>
  <c r="N19" i="6"/>
  <c r="V19" i="6" s="1"/>
  <c r="H20" i="6"/>
  <c r="P20" i="6" s="1"/>
  <c r="I20" i="6"/>
  <c r="Q20" i="6" s="1"/>
  <c r="J20" i="6"/>
  <c r="R20" i="6" s="1"/>
  <c r="K20" i="6"/>
  <c r="S20" i="6" s="1"/>
  <c r="L20" i="6"/>
  <c r="T20" i="6" s="1"/>
  <c r="M20" i="6"/>
  <c r="U20" i="6" s="1"/>
  <c r="N20" i="6"/>
  <c r="V20" i="6" s="1"/>
  <c r="H21" i="6"/>
  <c r="P21" i="6" s="1"/>
  <c r="I21" i="6"/>
  <c r="Q21" i="6" s="1"/>
  <c r="J21" i="6"/>
  <c r="R21" i="6" s="1"/>
  <c r="K21" i="6"/>
  <c r="S21" i="6" s="1"/>
  <c r="L21" i="6"/>
  <c r="T21" i="6" s="1"/>
  <c r="M21" i="6"/>
  <c r="U21" i="6" s="1"/>
  <c r="N21" i="6"/>
  <c r="V21" i="6" s="1"/>
  <c r="H22" i="6"/>
  <c r="P22" i="6" s="1"/>
  <c r="I22" i="6"/>
  <c r="Q22" i="6" s="1"/>
  <c r="J22" i="6"/>
  <c r="R22" i="6" s="1"/>
  <c r="K22" i="6"/>
  <c r="S22" i="6" s="1"/>
  <c r="L22" i="6"/>
  <c r="T22" i="6" s="1"/>
  <c r="M22" i="6"/>
  <c r="U22" i="6" s="1"/>
  <c r="N22" i="6"/>
  <c r="V22" i="6" s="1"/>
  <c r="H23" i="6"/>
  <c r="P23" i="6" s="1"/>
  <c r="I23" i="6"/>
  <c r="Q23" i="6" s="1"/>
  <c r="J23" i="6"/>
  <c r="R23" i="6" s="1"/>
  <c r="K23" i="6"/>
  <c r="S23" i="6" s="1"/>
  <c r="L23" i="6"/>
  <c r="T23" i="6" s="1"/>
  <c r="M23" i="6"/>
  <c r="U23" i="6" s="1"/>
  <c r="N23" i="6"/>
  <c r="V23" i="6" s="1"/>
  <c r="H24" i="6"/>
  <c r="P24" i="6" s="1"/>
  <c r="I24" i="6"/>
  <c r="Q24" i="6" s="1"/>
  <c r="J24" i="6"/>
  <c r="R24" i="6" s="1"/>
  <c r="K24" i="6"/>
  <c r="S24" i="6" s="1"/>
  <c r="L24" i="6"/>
  <c r="T24" i="6" s="1"/>
  <c r="M24" i="6"/>
  <c r="U24" i="6" s="1"/>
  <c r="N24" i="6"/>
  <c r="V24" i="6" s="1"/>
  <c r="H25" i="6"/>
  <c r="P25" i="6" s="1"/>
  <c r="I25" i="6"/>
  <c r="Q25" i="6" s="1"/>
  <c r="J25" i="6"/>
  <c r="R25" i="6" s="1"/>
  <c r="K25" i="6"/>
  <c r="S25" i="6" s="1"/>
  <c r="L25" i="6"/>
  <c r="T25" i="6" s="1"/>
  <c r="M25" i="6"/>
  <c r="U25" i="6" s="1"/>
  <c r="N25" i="6"/>
  <c r="V25" i="6" s="1"/>
  <c r="H26" i="6"/>
  <c r="P26" i="6" s="1"/>
  <c r="I26" i="6"/>
  <c r="Q26" i="6" s="1"/>
  <c r="J26" i="6"/>
  <c r="R26" i="6" s="1"/>
  <c r="K26" i="6"/>
  <c r="S26" i="6" s="1"/>
  <c r="L26" i="6"/>
  <c r="T26" i="6" s="1"/>
  <c r="M26" i="6"/>
  <c r="U26" i="6" s="1"/>
  <c r="N26" i="6"/>
  <c r="V26" i="6" s="1"/>
  <c r="H27" i="6"/>
  <c r="P27" i="6" s="1"/>
  <c r="I27" i="6"/>
  <c r="Q27" i="6" s="1"/>
  <c r="J27" i="6"/>
  <c r="R27" i="6" s="1"/>
  <c r="K27" i="6"/>
  <c r="S27" i="6" s="1"/>
  <c r="L27" i="6"/>
  <c r="T27" i="6" s="1"/>
  <c r="M27" i="6"/>
  <c r="U27" i="6" s="1"/>
  <c r="N27" i="6"/>
  <c r="V27" i="6" s="1"/>
  <c r="H28" i="6"/>
  <c r="P28" i="6" s="1"/>
  <c r="I28" i="6"/>
  <c r="Q28" i="6" s="1"/>
  <c r="J28" i="6"/>
  <c r="R28" i="6" s="1"/>
  <c r="K28" i="6"/>
  <c r="S28" i="6" s="1"/>
  <c r="L28" i="6"/>
  <c r="T28" i="6" s="1"/>
  <c r="M28" i="6"/>
  <c r="U28" i="6" s="1"/>
  <c r="N28" i="6"/>
  <c r="V28" i="6" s="1"/>
  <c r="H29" i="6"/>
  <c r="P29" i="6" s="1"/>
  <c r="I29" i="6"/>
  <c r="Q29" i="6" s="1"/>
  <c r="J29" i="6"/>
  <c r="R29" i="6" s="1"/>
  <c r="K29" i="6"/>
  <c r="S29" i="6" s="1"/>
  <c r="L29" i="6"/>
  <c r="T29" i="6" s="1"/>
  <c r="M29" i="6"/>
  <c r="U29" i="6" s="1"/>
  <c r="N29" i="6"/>
  <c r="V29" i="6" s="1"/>
  <c r="H30" i="6"/>
  <c r="P30" i="6" s="1"/>
  <c r="I30" i="6"/>
  <c r="Q30" i="6" s="1"/>
  <c r="J30" i="6"/>
  <c r="R30" i="6" s="1"/>
  <c r="K30" i="6"/>
  <c r="S30" i="6" s="1"/>
  <c r="L30" i="6"/>
  <c r="T30" i="6" s="1"/>
  <c r="M30" i="6"/>
  <c r="U30" i="6" s="1"/>
  <c r="N30" i="6"/>
  <c r="V30" i="6" s="1"/>
  <c r="H31" i="6"/>
  <c r="P31" i="6" s="1"/>
  <c r="I31" i="6"/>
  <c r="Q31" i="6" s="1"/>
  <c r="J31" i="6"/>
  <c r="R31" i="6" s="1"/>
  <c r="K31" i="6"/>
  <c r="S31" i="6" s="1"/>
  <c r="L31" i="6"/>
  <c r="T31" i="6" s="1"/>
  <c r="M31" i="6"/>
  <c r="U31" i="6" s="1"/>
  <c r="N31" i="6"/>
  <c r="V31" i="6" s="1"/>
  <c r="H32" i="6"/>
  <c r="P32" i="6" s="1"/>
  <c r="I32" i="6"/>
  <c r="Q32" i="6" s="1"/>
  <c r="J32" i="6"/>
  <c r="R32" i="6" s="1"/>
  <c r="K32" i="6"/>
  <c r="S32" i="6" s="1"/>
  <c r="L32" i="6"/>
  <c r="T32" i="6" s="1"/>
  <c r="M32" i="6"/>
  <c r="U32" i="6" s="1"/>
  <c r="N32" i="6"/>
  <c r="V32" i="6" s="1"/>
  <c r="H33" i="6"/>
  <c r="P33" i="6" s="1"/>
  <c r="I33" i="6"/>
  <c r="Q33" i="6" s="1"/>
  <c r="J33" i="6"/>
  <c r="R33" i="6" s="1"/>
  <c r="K33" i="6"/>
  <c r="S33" i="6" s="1"/>
  <c r="L33" i="6"/>
  <c r="T33" i="6" s="1"/>
  <c r="M33" i="6"/>
  <c r="U33" i="6" s="1"/>
  <c r="N33" i="6"/>
  <c r="V33" i="6" s="1"/>
</calcChain>
</file>

<file path=xl/sharedStrings.xml><?xml version="1.0" encoding="utf-8"?>
<sst xmlns="http://schemas.openxmlformats.org/spreadsheetml/2006/main" count="210" uniqueCount="21">
  <si>
    <t>プロフェッショナリズム研修（初期教育）</t>
    <rPh sb="11" eb="13">
      <t>ケンシュウ</t>
    </rPh>
    <rPh sb="14" eb="18">
      <t>ショキキョウイク</t>
    </rPh>
    <phoneticPr fontId="1"/>
  </si>
  <si>
    <t>会計・経済・
金融システム</t>
    <rPh sb="0" eb="2">
      <t>カイケイ</t>
    </rPh>
    <rPh sb="3" eb="5">
      <t>ケイザイ</t>
    </rPh>
    <rPh sb="7" eb="9">
      <t>キンユウ</t>
    </rPh>
    <phoneticPr fontId="1"/>
  </si>
  <si>
    <t>No.</t>
  </si>
  <si>
    <t>○</t>
  </si>
  <si>
    <t>特定分野２研修</t>
    <rPh sb="0" eb="4">
      <t>トクテイブンヤ</t>
    </rPh>
    <rPh sb="5" eb="7">
      <t>ケンシュウ</t>
    </rPh>
    <phoneticPr fontId="1"/>
  </si>
  <si>
    <t>-</t>
  </si>
  <si>
    <t>リスクマネジメント・投資理論</t>
    <rPh sb="0" eb="14">
      <t>トウシリロン</t>
    </rPh>
    <phoneticPr fontId="1"/>
  </si>
  <si>
    <t>データと
システム研修</t>
    <rPh sb="9" eb="11">
      <t>ケンシュウ</t>
    </rPh>
    <phoneticPr fontId="1"/>
  </si>
  <si>
    <t>備考</t>
    <rPh sb="0" eb="2">
      <t>ビコウ</t>
    </rPh>
    <phoneticPr fontId="1"/>
  </si>
  <si>
    <t>第１次プロフェッショナリズム研修
（初期教育）</t>
    <rPh sb="0" eb="1">
      <t>ダイ</t>
    </rPh>
    <rPh sb="2" eb="3">
      <t>ジ</t>
    </rPh>
    <rPh sb="14" eb="16">
      <t>ケンシュウ</t>
    </rPh>
    <rPh sb="18" eb="22">
      <t>ショキキョウイク</t>
    </rPh>
    <phoneticPr fontId="1"/>
  </si>
  <si>
    <t>第２次プロフェッショナリズム研修
（初期教育）</t>
    <rPh sb="0" eb="1">
      <t>ダイ</t>
    </rPh>
    <rPh sb="2" eb="3">
      <t>ジ</t>
    </rPh>
    <rPh sb="14" eb="16">
      <t>ケンシュウ</t>
    </rPh>
    <rPh sb="18" eb="22">
      <t>ショキキョウイク</t>
    </rPh>
    <phoneticPr fontId="1"/>
  </si>
  <si>
    <t>2027年度以降に受験が必要な科目・研修（正会員要件）</t>
    <rPh sb="4" eb="6">
      <t>ネンド</t>
    </rPh>
    <rPh sb="6" eb="8">
      <t>イコウ</t>
    </rPh>
    <rPh sb="9" eb="11">
      <t>ジュケン</t>
    </rPh>
    <rPh sb="12" eb="14">
      <t>ヒツヨウ</t>
    </rPh>
    <rPh sb="15" eb="17">
      <t>カモク</t>
    </rPh>
    <rPh sb="18" eb="20">
      <t>ケンシュウ</t>
    </rPh>
    <rPh sb="21" eb="24">
      <t>セイカイイン</t>
    </rPh>
    <rPh sb="24" eb="26">
      <t>ヨウケン</t>
    </rPh>
    <phoneticPr fontId="1"/>
  </si>
  <si>
    <t>2027年度始時点で準会員の場合</t>
    <rPh sb="4" eb="7">
      <t>ネンドシ</t>
    </rPh>
    <rPh sb="7" eb="9">
      <t>ジテン</t>
    </rPh>
    <rPh sb="10" eb="13">
      <t>ジュンカイイン</t>
    </rPh>
    <rPh sb="14" eb="16">
      <t>バアイ</t>
    </rPh>
    <phoneticPr fontId="1"/>
  </si>
  <si>
    <t>みなし合格科目・修了研修</t>
    <rPh sb="3" eb="7">
      <t>ゴウカクカモク</t>
    </rPh>
    <rPh sb="8" eb="10">
      <t>シュウリョウ</t>
    </rPh>
    <rPh sb="10" eb="12">
      <t>ケンシュウ</t>
    </rPh>
    <phoneticPr fontId="1"/>
  </si>
  <si>
    <t>2027年9月までの合格・修了状況</t>
    <phoneticPr fontId="1"/>
  </si>
  <si>
    <t>生保１、損保１
、年金１※１</t>
    <rPh sb="0" eb="2">
      <t>セイホ</t>
    </rPh>
    <rPh sb="4" eb="6">
      <t>ソンポ</t>
    </rPh>
    <rPh sb="9" eb="11">
      <t>ネンキン</t>
    </rPh>
    <phoneticPr fontId="1"/>
  </si>
  <si>
    <t>生保２、損保２
、年金２※１</t>
    <rPh sb="0" eb="2">
      <t>セイホ</t>
    </rPh>
    <rPh sb="4" eb="6">
      <t>ソンポ</t>
    </rPh>
    <rPh sb="9" eb="11">
      <t>ネンキン</t>
    </rPh>
    <phoneticPr fontId="1"/>
  </si>
  <si>
    <t>一覧表</t>
    <rPh sb="0" eb="3">
      <t>イチランヒョウ</t>
    </rPh>
    <phoneticPr fontId="1"/>
  </si>
  <si>
    <t>合格した科目に○を入力してください</t>
    <rPh sb="0" eb="2">
      <t>ゴウカク</t>
    </rPh>
    <rPh sb="4" eb="6">
      <t>カモク</t>
    </rPh>
    <rPh sb="9" eb="11">
      <t>ニュウリョク</t>
    </rPh>
    <phoneticPr fontId="1"/>
  </si>
  <si>
    <t>第１次プロフェッショナリズム研修
（初期教育）
※３</t>
    <rPh sb="0" eb="1">
      <t>ダイ</t>
    </rPh>
    <rPh sb="2" eb="3">
      <t>ジ</t>
    </rPh>
    <rPh sb="14" eb="16">
      <t>ケンシュウ</t>
    </rPh>
    <rPh sb="18" eb="22">
      <t>ショキキョウイク</t>
    </rPh>
    <phoneticPr fontId="1"/>
  </si>
  <si>
    <t>※１　生保・損保・年金のコース別に１科目選択。
※２　2027年度は受験不可。2028年度以降受験可。
※３　別途eラーニング「アクチュアリー行動規範とアクチュアリー行動基準」の受講も必要。</t>
    <rPh sb="55" eb="57">
      <t>ベット</t>
    </rPh>
    <rPh sb="71" eb="75">
      <t>コウドウキハン</t>
    </rPh>
    <rPh sb="83" eb="87">
      <t>コウドウキジュン</t>
    </rPh>
    <rPh sb="89" eb="91">
      <t>ジュコウ</t>
    </rPh>
    <rPh sb="92" eb="94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</si>
</sst>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" vertical="center" textRotation="255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3" borderId="6" xfId="0" applyFont="1" applyFill="1" applyBorder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2" fillId="3" borderId="9" xfId="0" applyFont="1" applyFill="1" applyBorder="1" applyAlignment="1">
      <alignment horizontal="center" vertical="center" textRotation="255" wrapText="1"/>
    </xf>
    <xf numFmtId="0" fontId="3" fillId="3" borderId="7" xfId="0" applyFont="1" applyFill="1" applyBorder="1" applyAlignment="1">
      <alignment horizontal="centerContinuous"/>
    </xf>
    <xf numFmtId="0" fontId="2" fillId="3" borderId="13" xfId="0" applyFont="1" applyFill="1" applyBorder="1" applyAlignment="1">
      <alignment horizontal="centerContinuous"/>
    </xf>
    <xf numFmtId="0" fontId="2" fillId="3" borderId="14" xfId="0" applyFont="1" applyFill="1" applyBorder="1" applyAlignment="1">
      <alignment horizontal="center" vertical="center" textRotation="255" wrapText="1"/>
    </xf>
    <xf numFmtId="0" fontId="4" fillId="0" borderId="0" xfId="0" applyFont="1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257175</xdr:rowOff>
    </xdr:from>
    <xdr:to>
      <xdr:col>6</xdr:col>
      <xdr:colOff>1500394</xdr:colOff>
      <xdr:row>4</xdr:row>
      <xdr:rowOff>98977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A75C407-3AE1-4B86-99DE-FEEA4D022787}"/>
            </a:ext>
          </a:extLst>
        </xdr:cNvPr>
        <xdr:cNvSpPr/>
      </xdr:nvSpPr>
      <xdr:spPr>
        <a:xfrm>
          <a:off x="4838700" y="1381125"/>
          <a:ext cx="1109869" cy="130865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7F61-B69A-4E35-B270-5C007CF44BE2}">
  <sheetPr>
    <pageSetUpPr fitToPage="1"/>
  </sheetPr>
  <dimension ref="A1:V40"/>
  <sheetViews>
    <sheetView showGridLines="0" tabSelected="1" view="pageBreakPreview" zoomScaleNormal="100" zoomScaleSheetLayoutView="100" workbookViewId="0">
      <pane xSplit="1" ySplit="9" topLeftCell="B10" activePane="bottomRight" state="frozen"/>
      <selection activeCell="B5" sqref="B5"/>
      <selection pane="topRight" activeCell="B5" sqref="B5"/>
      <selection pane="bottomLeft" activeCell="B5" sqref="B5"/>
      <selection pane="bottomRight" activeCell="U9" sqref="U9"/>
    </sheetView>
  </sheetViews>
  <sheetFormatPr defaultRowHeight="14.25"/>
  <cols>
    <col min="1" max="1" width="4.375" style="1" bestFit="1" customWidth="1"/>
    <col min="2" max="6" width="9" style="1"/>
    <col min="7" max="7" width="23.625" style="1" customWidth="1"/>
    <col min="8" max="14" width="9" style="1"/>
    <col min="15" max="15" width="4.5" style="1" customWidth="1"/>
    <col min="16" max="20" width="9" style="1"/>
    <col min="21" max="21" width="12.75" style="1" bestFit="1" customWidth="1"/>
    <col min="22" max="16384" width="9" style="1"/>
  </cols>
  <sheetData>
    <row r="1" spans="1:22" ht="45" customHeight="1">
      <c r="A1" s="15" t="s">
        <v>12</v>
      </c>
      <c r="H1" s="14" t="s">
        <v>8</v>
      </c>
      <c r="I1" s="31" t="s">
        <v>20</v>
      </c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</row>
    <row r="2" spans="1:22" ht="29.25" thickBot="1">
      <c r="A2" s="25" t="s">
        <v>18</v>
      </c>
    </row>
    <row r="3" spans="1:22">
      <c r="B3" s="18" t="s">
        <v>14</v>
      </c>
      <c r="C3" s="22"/>
      <c r="D3" s="23"/>
      <c r="E3" s="19"/>
      <c r="F3" s="20"/>
      <c r="H3" s="4" t="s">
        <v>13</v>
      </c>
      <c r="I3" s="13"/>
      <c r="J3" s="13"/>
      <c r="K3" s="11"/>
      <c r="L3" s="11"/>
      <c r="M3" s="5"/>
      <c r="N3" s="5"/>
      <c r="P3" s="4" t="s">
        <v>11</v>
      </c>
      <c r="Q3" s="13"/>
      <c r="R3" s="13"/>
      <c r="S3" s="11"/>
      <c r="T3" s="11"/>
      <c r="U3" s="5"/>
      <c r="V3" s="5"/>
    </row>
    <row r="4" spans="1:22" ht="105" customHeight="1">
      <c r="B4" s="21" t="s">
        <v>15</v>
      </c>
      <c r="C4" s="7" t="s">
        <v>16</v>
      </c>
      <c r="D4" s="9" t="s">
        <v>4</v>
      </c>
      <c r="E4" s="6" t="s">
        <v>7</v>
      </c>
      <c r="F4" s="24" t="s">
        <v>0</v>
      </c>
      <c r="H4" s="6" t="s">
        <v>1</v>
      </c>
      <c r="I4" s="7" t="s">
        <v>6</v>
      </c>
      <c r="J4" s="6" t="s">
        <v>15</v>
      </c>
      <c r="K4" s="7" t="s">
        <v>16</v>
      </c>
      <c r="L4" s="9" t="s">
        <v>7</v>
      </c>
      <c r="M4" s="6" t="s">
        <v>9</v>
      </c>
      <c r="N4" s="6" t="s">
        <v>10</v>
      </c>
      <c r="P4" s="6" t="s">
        <v>1</v>
      </c>
      <c r="Q4" s="7" t="s">
        <v>6</v>
      </c>
      <c r="R4" s="6" t="s">
        <v>15</v>
      </c>
      <c r="S4" s="7" t="s">
        <v>16</v>
      </c>
      <c r="T4" s="9" t="s">
        <v>7</v>
      </c>
      <c r="U4" s="6" t="s">
        <v>19</v>
      </c>
      <c r="V4" s="6" t="s">
        <v>10</v>
      </c>
    </row>
    <row r="5" spans="1:22" ht="28.5" customHeight="1" thickBot="1">
      <c r="B5" s="30" t="s">
        <v>5</v>
      </c>
      <c r="C5" s="27" t="s">
        <v>5</v>
      </c>
      <c r="D5" s="28" t="s">
        <v>5</v>
      </c>
      <c r="E5" s="26" t="s">
        <v>5</v>
      </c>
      <c r="F5" s="29" t="s">
        <v>5</v>
      </c>
      <c r="H5" s="2" t="str">
        <f t="shared" ref="H5:I5" si="0">$D5</f>
        <v>-</v>
      </c>
      <c r="I5" s="2" t="str">
        <f t="shared" si="0"/>
        <v>-</v>
      </c>
      <c r="J5" s="2" t="str">
        <f>B5</f>
        <v>-</v>
      </c>
      <c r="K5" s="8" t="str">
        <f>C5</f>
        <v>-</v>
      </c>
      <c r="L5" s="10" t="str">
        <f>E5</f>
        <v>-</v>
      </c>
      <c r="M5" s="8" t="str">
        <f t="shared" ref="M5:N5" si="1">$F5</f>
        <v>-</v>
      </c>
      <c r="N5" s="2" t="str">
        <f t="shared" si="1"/>
        <v>-</v>
      </c>
      <c r="P5" s="2" t="str">
        <f t="shared" ref="P5" si="2">IF(H5="○","-","要※２")</f>
        <v>要※２</v>
      </c>
      <c r="Q5" s="2" t="str">
        <f t="shared" ref="Q5" si="3">IF(I5="○","-","要※２")</f>
        <v>要※２</v>
      </c>
      <c r="R5" s="2" t="str">
        <f t="shared" ref="R5" si="4">IF(J5="○","-","要")</f>
        <v>要</v>
      </c>
      <c r="S5" s="8" t="str">
        <f t="shared" ref="S5" si="5">IF(K5="○","-","要")</f>
        <v>要</v>
      </c>
      <c r="T5" s="10" t="str">
        <f t="shared" ref="T5" si="6">IF(L5="○","-","要")</f>
        <v>要</v>
      </c>
      <c r="U5" s="8" t="str">
        <f t="shared" ref="U5" si="7">IF(M5="○","-","要")</f>
        <v>要</v>
      </c>
      <c r="V5" s="2" t="str">
        <f t="shared" ref="V5" si="8">IF(N5="○","-","要")</f>
        <v>要</v>
      </c>
    </row>
    <row r="7" spans="1:22">
      <c r="A7" s="17" t="s">
        <v>17</v>
      </c>
    </row>
    <row r="8" spans="1:22">
      <c r="A8" s="3"/>
      <c r="B8" s="4" t="s">
        <v>14</v>
      </c>
      <c r="C8" s="4"/>
      <c r="D8" s="11"/>
      <c r="E8" s="5"/>
      <c r="F8" s="5"/>
      <c r="H8" s="4" t="s">
        <v>13</v>
      </c>
      <c r="I8" s="13"/>
      <c r="J8" s="13"/>
      <c r="K8" s="11"/>
      <c r="L8" s="11"/>
      <c r="M8" s="5"/>
      <c r="N8" s="5"/>
      <c r="P8" s="4" t="s">
        <v>11</v>
      </c>
      <c r="Q8" s="13"/>
      <c r="R8" s="13"/>
      <c r="S8" s="11"/>
      <c r="T8" s="11"/>
      <c r="U8" s="5"/>
      <c r="V8" s="5"/>
    </row>
    <row r="9" spans="1:22" ht="105" customHeight="1">
      <c r="A9" s="12" t="s">
        <v>2</v>
      </c>
      <c r="B9" s="6" t="s">
        <v>15</v>
      </c>
      <c r="C9" s="7" t="s">
        <v>16</v>
      </c>
      <c r="D9" s="9" t="s">
        <v>4</v>
      </c>
      <c r="E9" s="6" t="s">
        <v>7</v>
      </c>
      <c r="F9" s="6" t="s">
        <v>0</v>
      </c>
      <c r="H9" s="6" t="s">
        <v>1</v>
      </c>
      <c r="I9" s="7" t="s">
        <v>6</v>
      </c>
      <c r="J9" s="6" t="s">
        <v>15</v>
      </c>
      <c r="K9" s="7" t="s">
        <v>16</v>
      </c>
      <c r="L9" s="9" t="s">
        <v>7</v>
      </c>
      <c r="M9" s="6" t="s">
        <v>9</v>
      </c>
      <c r="N9" s="6" t="s">
        <v>10</v>
      </c>
      <c r="P9" s="6" t="s">
        <v>1</v>
      </c>
      <c r="Q9" s="7" t="s">
        <v>6</v>
      </c>
      <c r="R9" s="6" t="s">
        <v>15</v>
      </c>
      <c r="S9" s="7" t="s">
        <v>16</v>
      </c>
      <c r="T9" s="9" t="s">
        <v>7</v>
      </c>
      <c r="U9" s="6" t="s">
        <v>19</v>
      </c>
      <c r="V9" s="6" t="s">
        <v>10</v>
      </c>
    </row>
    <row r="10" spans="1:22">
      <c r="A10" s="16">
        <v>1</v>
      </c>
      <c r="B10" s="2" t="s">
        <v>5</v>
      </c>
      <c r="C10" s="8" t="s">
        <v>5</v>
      </c>
      <c r="D10" s="10" t="s">
        <v>5</v>
      </c>
      <c r="E10" s="8" t="s">
        <v>5</v>
      </c>
      <c r="F10" s="2" t="s">
        <v>5</v>
      </c>
      <c r="H10" s="2" t="str">
        <f t="shared" ref="H10:I33" si="9">$D10</f>
        <v>-</v>
      </c>
      <c r="I10" s="2" t="str">
        <f t="shared" si="9"/>
        <v>-</v>
      </c>
      <c r="J10" s="2" t="str">
        <f t="shared" ref="J10:J40" si="10">B10</f>
        <v>-</v>
      </c>
      <c r="K10" s="8" t="str">
        <f t="shared" ref="K10:K40" si="11">C10</f>
        <v>-</v>
      </c>
      <c r="L10" s="10" t="str">
        <f t="shared" ref="L10:L40" si="12">E10</f>
        <v>-</v>
      </c>
      <c r="M10" s="8" t="str">
        <f t="shared" ref="M10:N33" si="13">$F10</f>
        <v>-</v>
      </c>
      <c r="N10" s="2" t="str">
        <f t="shared" si="13"/>
        <v>-</v>
      </c>
      <c r="P10" s="2" t="str">
        <f t="shared" ref="P10:P40" si="14">IF(H10="○","-","要※２")</f>
        <v>要※２</v>
      </c>
      <c r="Q10" s="2" t="str">
        <f t="shared" ref="Q10:Q40" si="15">IF(I10="○","-","要※２")</f>
        <v>要※２</v>
      </c>
      <c r="R10" s="2" t="str">
        <f t="shared" ref="R10:R40" si="16">IF(J10="○","-","要")</f>
        <v>要</v>
      </c>
      <c r="S10" s="8" t="str">
        <f t="shared" ref="S10:S40" si="17">IF(K10="○","-","要")</f>
        <v>要</v>
      </c>
      <c r="T10" s="10" t="str">
        <f t="shared" ref="T10:T33" si="18">IF(L10="○","-","要")</f>
        <v>要</v>
      </c>
      <c r="U10" s="8" t="str">
        <f t="shared" ref="U10:U33" si="19">IF(M10="○","-","要")</f>
        <v>要</v>
      </c>
      <c r="V10" s="2" t="str">
        <f t="shared" ref="V10:V33" si="20">IF(N10="○","-","要")</f>
        <v>要</v>
      </c>
    </row>
    <row r="11" spans="1:22">
      <c r="A11" s="16">
        <v>2</v>
      </c>
      <c r="B11" s="2" t="s">
        <v>5</v>
      </c>
      <c r="C11" s="8" t="s">
        <v>5</v>
      </c>
      <c r="D11" s="10" t="s">
        <v>5</v>
      </c>
      <c r="E11" s="8" t="s">
        <v>5</v>
      </c>
      <c r="F11" s="2" t="s">
        <v>3</v>
      </c>
      <c r="H11" s="2" t="str">
        <f t="shared" si="9"/>
        <v>-</v>
      </c>
      <c r="I11" s="2" t="str">
        <f t="shared" si="9"/>
        <v>-</v>
      </c>
      <c r="J11" s="2" t="str">
        <f t="shared" si="10"/>
        <v>-</v>
      </c>
      <c r="K11" s="8" t="str">
        <f t="shared" si="11"/>
        <v>-</v>
      </c>
      <c r="L11" s="10" t="str">
        <f t="shared" si="12"/>
        <v>-</v>
      </c>
      <c r="M11" s="8" t="str">
        <f t="shared" si="13"/>
        <v>○</v>
      </c>
      <c r="N11" s="2" t="str">
        <f t="shared" si="13"/>
        <v>○</v>
      </c>
      <c r="P11" s="2" t="str">
        <f t="shared" si="14"/>
        <v>要※２</v>
      </c>
      <c r="Q11" s="2" t="str">
        <f t="shared" si="15"/>
        <v>要※２</v>
      </c>
      <c r="R11" s="2" t="str">
        <f t="shared" si="16"/>
        <v>要</v>
      </c>
      <c r="S11" s="8" t="str">
        <f t="shared" si="17"/>
        <v>要</v>
      </c>
      <c r="T11" s="10" t="str">
        <f t="shared" si="18"/>
        <v>要</v>
      </c>
      <c r="U11" s="8" t="str">
        <f t="shared" si="19"/>
        <v>-</v>
      </c>
      <c r="V11" s="2" t="str">
        <f t="shared" si="20"/>
        <v>-</v>
      </c>
    </row>
    <row r="12" spans="1:22">
      <c r="A12" s="16">
        <v>3</v>
      </c>
      <c r="B12" s="2" t="s">
        <v>5</v>
      </c>
      <c r="C12" s="8" t="s">
        <v>5</v>
      </c>
      <c r="D12" s="10" t="s">
        <v>5</v>
      </c>
      <c r="E12" s="8" t="s">
        <v>3</v>
      </c>
      <c r="F12" s="2" t="s">
        <v>5</v>
      </c>
      <c r="H12" s="2" t="str">
        <f t="shared" si="9"/>
        <v>-</v>
      </c>
      <c r="I12" s="2" t="str">
        <f t="shared" si="9"/>
        <v>-</v>
      </c>
      <c r="J12" s="2" t="str">
        <f t="shared" si="10"/>
        <v>-</v>
      </c>
      <c r="K12" s="8" t="str">
        <f t="shared" si="11"/>
        <v>-</v>
      </c>
      <c r="L12" s="10" t="str">
        <f t="shared" si="12"/>
        <v>○</v>
      </c>
      <c r="M12" s="8" t="str">
        <f t="shared" si="13"/>
        <v>-</v>
      </c>
      <c r="N12" s="2" t="str">
        <f t="shared" si="13"/>
        <v>-</v>
      </c>
      <c r="P12" s="2" t="str">
        <f t="shared" si="14"/>
        <v>要※２</v>
      </c>
      <c r="Q12" s="2" t="str">
        <f t="shared" si="15"/>
        <v>要※２</v>
      </c>
      <c r="R12" s="2" t="str">
        <f t="shared" si="16"/>
        <v>要</v>
      </c>
      <c r="S12" s="8" t="str">
        <f t="shared" si="17"/>
        <v>要</v>
      </c>
      <c r="T12" s="10" t="str">
        <f t="shared" si="18"/>
        <v>-</v>
      </c>
      <c r="U12" s="8" t="str">
        <f t="shared" si="19"/>
        <v>要</v>
      </c>
      <c r="V12" s="2" t="str">
        <f t="shared" si="20"/>
        <v>要</v>
      </c>
    </row>
    <row r="13" spans="1:22">
      <c r="A13" s="16">
        <v>4</v>
      </c>
      <c r="B13" s="2" t="s">
        <v>5</v>
      </c>
      <c r="C13" s="8" t="s">
        <v>5</v>
      </c>
      <c r="D13" s="10" t="s">
        <v>5</v>
      </c>
      <c r="E13" s="8" t="s">
        <v>3</v>
      </c>
      <c r="F13" s="2" t="s">
        <v>3</v>
      </c>
      <c r="H13" s="2" t="str">
        <f t="shared" si="9"/>
        <v>-</v>
      </c>
      <c r="I13" s="2" t="str">
        <f t="shared" si="9"/>
        <v>-</v>
      </c>
      <c r="J13" s="2" t="str">
        <f t="shared" si="10"/>
        <v>-</v>
      </c>
      <c r="K13" s="8" t="str">
        <f t="shared" si="11"/>
        <v>-</v>
      </c>
      <c r="L13" s="10" t="str">
        <f t="shared" si="12"/>
        <v>○</v>
      </c>
      <c r="M13" s="8" t="str">
        <f t="shared" si="13"/>
        <v>○</v>
      </c>
      <c r="N13" s="2" t="str">
        <f t="shared" si="13"/>
        <v>○</v>
      </c>
      <c r="P13" s="2" t="str">
        <f t="shared" si="14"/>
        <v>要※２</v>
      </c>
      <c r="Q13" s="2" t="str">
        <f t="shared" si="15"/>
        <v>要※２</v>
      </c>
      <c r="R13" s="2" t="str">
        <f t="shared" si="16"/>
        <v>要</v>
      </c>
      <c r="S13" s="8" t="str">
        <f t="shared" si="17"/>
        <v>要</v>
      </c>
      <c r="T13" s="10" t="str">
        <f t="shared" si="18"/>
        <v>-</v>
      </c>
      <c r="U13" s="8" t="str">
        <f t="shared" si="19"/>
        <v>-</v>
      </c>
      <c r="V13" s="2" t="str">
        <f t="shared" si="20"/>
        <v>-</v>
      </c>
    </row>
    <row r="14" spans="1:22">
      <c r="A14" s="16">
        <v>5</v>
      </c>
      <c r="B14" s="2" t="s">
        <v>5</v>
      </c>
      <c r="C14" s="8" t="s">
        <v>5</v>
      </c>
      <c r="D14" s="10" t="s">
        <v>3</v>
      </c>
      <c r="E14" s="8" t="s">
        <v>5</v>
      </c>
      <c r="F14" s="2" t="s">
        <v>5</v>
      </c>
      <c r="H14" s="2" t="str">
        <f t="shared" si="9"/>
        <v>○</v>
      </c>
      <c r="I14" s="2" t="str">
        <f t="shared" si="9"/>
        <v>○</v>
      </c>
      <c r="J14" s="2" t="str">
        <f t="shared" si="10"/>
        <v>-</v>
      </c>
      <c r="K14" s="8" t="str">
        <f t="shared" si="11"/>
        <v>-</v>
      </c>
      <c r="L14" s="10" t="str">
        <f t="shared" si="12"/>
        <v>-</v>
      </c>
      <c r="M14" s="8" t="str">
        <f t="shared" si="13"/>
        <v>-</v>
      </c>
      <c r="N14" s="2" t="str">
        <f t="shared" si="13"/>
        <v>-</v>
      </c>
      <c r="P14" s="2" t="str">
        <f t="shared" si="14"/>
        <v>-</v>
      </c>
      <c r="Q14" s="2" t="str">
        <f t="shared" si="15"/>
        <v>-</v>
      </c>
      <c r="R14" s="2" t="str">
        <f t="shared" si="16"/>
        <v>要</v>
      </c>
      <c r="S14" s="8" t="str">
        <f t="shared" si="17"/>
        <v>要</v>
      </c>
      <c r="T14" s="10" t="str">
        <f t="shared" si="18"/>
        <v>要</v>
      </c>
      <c r="U14" s="8" t="str">
        <f t="shared" si="19"/>
        <v>要</v>
      </c>
      <c r="V14" s="2" t="str">
        <f t="shared" si="20"/>
        <v>要</v>
      </c>
    </row>
    <row r="15" spans="1:22">
      <c r="A15" s="16">
        <v>6</v>
      </c>
      <c r="B15" s="2" t="s">
        <v>5</v>
      </c>
      <c r="C15" s="8" t="s">
        <v>5</v>
      </c>
      <c r="D15" s="10" t="s">
        <v>3</v>
      </c>
      <c r="E15" s="8" t="s">
        <v>5</v>
      </c>
      <c r="F15" s="2" t="s">
        <v>3</v>
      </c>
      <c r="H15" s="2" t="str">
        <f t="shared" si="9"/>
        <v>○</v>
      </c>
      <c r="I15" s="2" t="str">
        <f t="shared" si="9"/>
        <v>○</v>
      </c>
      <c r="J15" s="2" t="str">
        <f t="shared" si="10"/>
        <v>-</v>
      </c>
      <c r="K15" s="8" t="str">
        <f t="shared" si="11"/>
        <v>-</v>
      </c>
      <c r="L15" s="10" t="str">
        <f t="shared" si="12"/>
        <v>-</v>
      </c>
      <c r="M15" s="8" t="str">
        <f t="shared" si="13"/>
        <v>○</v>
      </c>
      <c r="N15" s="2" t="str">
        <f t="shared" si="13"/>
        <v>○</v>
      </c>
      <c r="P15" s="2" t="str">
        <f t="shared" si="14"/>
        <v>-</v>
      </c>
      <c r="Q15" s="2" t="str">
        <f t="shared" si="15"/>
        <v>-</v>
      </c>
      <c r="R15" s="2" t="str">
        <f t="shared" si="16"/>
        <v>要</v>
      </c>
      <c r="S15" s="8" t="str">
        <f t="shared" si="17"/>
        <v>要</v>
      </c>
      <c r="T15" s="10" t="str">
        <f t="shared" si="18"/>
        <v>要</v>
      </c>
      <c r="U15" s="8" t="str">
        <f t="shared" si="19"/>
        <v>-</v>
      </c>
      <c r="V15" s="2" t="str">
        <f t="shared" si="20"/>
        <v>-</v>
      </c>
    </row>
    <row r="16" spans="1:22">
      <c r="A16" s="16">
        <v>7</v>
      </c>
      <c r="B16" s="2" t="s">
        <v>5</v>
      </c>
      <c r="C16" s="8" t="s">
        <v>5</v>
      </c>
      <c r="D16" s="10" t="s">
        <v>3</v>
      </c>
      <c r="E16" s="8" t="s">
        <v>3</v>
      </c>
      <c r="F16" s="2" t="s">
        <v>5</v>
      </c>
      <c r="H16" s="2" t="str">
        <f t="shared" si="9"/>
        <v>○</v>
      </c>
      <c r="I16" s="2" t="str">
        <f t="shared" si="9"/>
        <v>○</v>
      </c>
      <c r="J16" s="2" t="str">
        <f t="shared" si="10"/>
        <v>-</v>
      </c>
      <c r="K16" s="8" t="str">
        <f t="shared" si="11"/>
        <v>-</v>
      </c>
      <c r="L16" s="10" t="str">
        <f t="shared" si="12"/>
        <v>○</v>
      </c>
      <c r="M16" s="8" t="str">
        <f t="shared" si="13"/>
        <v>-</v>
      </c>
      <c r="N16" s="2" t="str">
        <f t="shared" si="13"/>
        <v>-</v>
      </c>
      <c r="P16" s="2" t="str">
        <f t="shared" si="14"/>
        <v>-</v>
      </c>
      <c r="Q16" s="2" t="str">
        <f t="shared" si="15"/>
        <v>-</v>
      </c>
      <c r="R16" s="2" t="str">
        <f t="shared" si="16"/>
        <v>要</v>
      </c>
      <c r="S16" s="8" t="str">
        <f t="shared" si="17"/>
        <v>要</v>
      </c>
      <c r="T16" s="10" t="str">
        <f t="shared" si="18"/>
        <v>-</v>
      </c>
      <c r="U16" s="8" t="str">
        <f t="shared" si="19"/>
        <v>要</v>
      </c>
      <c r="V16" s="2" t="str">
        <f t="shared" si="20"/>
        <v>要</v>
      </c>
    </row>
    <row r="17" spans="1:22">
      <c r="A17" s="16">
        <v>8</v>
      </c>
      <c r="B17" s="2" t="s">
        <v>5</v>
      </c>
      <c r="C17" s="8" t="s">
        <v>5</v>
      </c>
      <c r="D17" s="10" t="s">
        <v>3</v>
      </c>
      <c r="E17" s="8" t="s">
        <v>3</v>
      </c>
      <c r="F17" s="2" t="s">
        <v>3</v>
      </c>
      <c r="H17" s="2" t="str">
        <f t="shared" si="9"/>
        <v>○</v>
      </c>
      <c r="I17" s="2" t="str">
        <f t="shared" si="9"/>
        <v>○</v>
      </c>
      <c r="J17" s="2" t="str">
        <f t="shared" si="10"/>
        <v>-</v>
      </c>
      <c r="K17" s="8" t="str">
        <f t="shared" si="11"/>
        <v>-</v>
      </c>
      <c r="L17" s="10" t="str">
        <f t="shared" si="12"/>
        <v>○</v>
      </c>
      <c r="M17" s="8" t="str">
        <f t="shared" si="13"/>
        <v>○</v>
      </c>
      <c r="N17" s="2" t="str">
        <f t="shared" si="13"/>
        <v>○</v>
      </c>
      <c r="P17" s="2" t="str">
        <f t="shared" si="14"/>
        <v>-</v>
      </c>
      <c r="Q17" s="2" t="str">
        <f t="shared" si="15"/>
        <v>-</v>
      </c>
      <c r="R17" s="2" t="str">
        <f t="shared" si="16"/>
        <v>要</v>
      </c>
      <c r="S17" s="8" t="str">
        <f t="shared" si="17"/>
        <v>要</v>
      </c>
      <c r="T17" s="10" t="str">
        <f t="shared" si="18"/>
        <v>-</v>
      </c>
      <c r="U17" s="8" t="str">
        <f t="shared" si="19"/>
        <v>-</v>
      </c>
      <c r="V17" s="2" t="str">
        <f t="shared" si="20"/>
        <v>-</v>
      </c>
    </row>
    <row r="18" spans="1:22">
      <c r="A18" s="16">
        <v>9</v>
      </c>
      <c r="B18" s="2" t="s">
        <v>5</v>
      </c>
      <c r="C18" s="8" t="s">
        <v>3</v>
      </c>
      <c r="D18" s="10" t="s">
        <v>5</v>
      </c>
      <c r="E18" s="8" t="s">
        <v>5</v>
      </c>
      <c r="F18" s="2" t="s">
        <v>5</v>
      </c>
      <c r="H18" s="2" t="str">
        <f t="shared" si="9"/>
        <v>-</v>
      </c>
      <c r="I18" s="2" t="str">
        <f t="shared" si="9"/>
        <v>-</v>
      </c>
      <c r="J18" s="2" t="str">
        <f t="shared" si="10"/>
        <v>-</v>
      </c>
      <c r="K18" s="8" t="str">
        <f t="shared" si="11"/>
        <v>○</v>
      </c>
      <c r="L18" s="10" t="str">
        <f t="shared" si="12"/>
        <v>-</v>
      </c>
      <c r="M18" s="8" t="str">
        <f t="shared" si="13"/>
        <v>-</v>
      </c>
      <c r="N18" s="2" t="str">
        <f t="shared" si="13"/>
        <v>-</v>
      </c>
      <c r="P18" s="2" t="str">
        <f t="shared" si="14"/>
        <v>要※２</v>
      </c>
      <c r="Q18" s="2" t="str">
        <f t="shared" si="15"/>
        <v>要※２</v>
      </c>
      <c r="R18" s="2" t="str">
        <f t="shared" si="16"/>
        <v>要</v>
      </c>
      <c r="S18" s="8" t="str">
        <f t="shared" si="17"/>
        <v>-</v>
      </c>
      <c r="T18" s="10" t="str">
        <f t="shared" si="18"/>
        <v>要</v>
      </c>
      <c r="U18" s="8" t="str">
        <f t="shared" si="19"/>
        <v>要</v>
      </c>
      <c r="V18" s="2" t="str">
        <f t="shared" si="20"/>
        <v>要</v>
      </c>
    </row>
    <row r="19" spans="1:22">
      <c r="A19" s="16">
        <v>10</v>
      </c>
      <c r="B19" s="2" t="s">
        <v>5</v>
      </c>
      <c r="C19" s="8" t="s">
        <v>3</v>
      </c>
      <c r="D19" s="10" t="s">
        <v>5</v>
      </c>
      <c r="E19" s="8" t="s">
        <v>5</v>
      </c>
      <c r="F19" s="2" t="s">
        <v>3</v>
      </c>
      <c r="H19" s="2" t="str">
        <f t="shared" si="9"/>
        <v>-</v>
      </c>
      <c r="I19" s="2" t="str">
        <f t="shared" si="9"/>
        <v>-</v>
      </c>
      <c r="J19" s="2" t="str">
        <f t="shared" si="10"/>
        <v>-</v>
      </c>
      <c r="K19" s="8" t="str">
        <f t="shared" si="11"/>
        <v>○</v>
      </c>
      <c r="L19" s="10" t="str">
        <f t="shared" si="12"/>
        <v>-</v>
      </c>
      <c r="M19" s="8" t="str">
        <f t="shared" si="13"/>
        <v>○</v>
      </c>
      <c r="N19" s="2" t="str">
        <f t="shared" si="13"/>
        <v>○</v>
      </c>
      <c r="P19" s="2" t="str">
        <f t="shared" si="14"/>
        <v>要※２</v>
      </c>
      <c r="Q19" s="2" t="str">
        <f t="shared" si="15"/>
        <v>要※２</v>
      </c>
      <c r="R19" s="2" t="str">
        <f t="shared" si="16"/>
        <v>要</v>
      </c>
      <c r="S19" s="8" t="str">
        <f t="shared" si="17"/>
        <v>-</v>
      </c>
      <c r="T19" s="10" t="str">
        <f t="shared" si="18"/>
        <v>要</v>
      </c>
      <c r="U19" s="8" t="str">
        <f t="shared" si="19"/>
        <v>-</v>
      </c>
      <c r="V19" s="2" t="str">
        <f t="shared" si="20"/>
        <v>-</v>
      </c>
    </row>
    <row r="20" spans="1:22">
      <c r="A20" s="16">
        <v>11</v>
      </c>
      <c r="B20" s="2" t="s">
        <v>5</v>
      </c>
      <c r="C20" s="8" t="s">
        <v>3</v>
      </c>
      <c r="D20" s="10" t="s">
        <v>5</v>
      </c>
      <c r="E20" s="8" t="s">
        <v>3</v>
      </c>
      <c r="F20" s="2" t="s">
        <v>5</v>
      </c>
      <c r="H20" s="2" t="str">
        <f t="shared" si="9"/>
        <v>-</v>
      </c>
      <c r="I20" s="2" t="str">
        <f t="shared" si="9"/>
        <v>-</v>
      </c>
      <c r="J20" s="2" t="str">
        <f t="shared" si="10"/>
        <v>-</v>
      </c>
      <c r="K20" s="8" t="str">
        <f t="shared" si="11"/>
        <v>○</v>
      </c>
      <c r="L20" s="10" t="str">
        <f t="shared" si="12"/>
        <v>○</v>
      </c>
      <c r="M20" s="8" t="str">
        <f t="shared" si="13"/>
        <v>-</v>
      </c>
      <c r="N20" s="2" t="str">
        <f t="shared" si="13"/>
        <v>-</v>
      </c>
      <c r="P20" s="2" t="str">
        <f t="shared" si="14"/>
        <v>要※２</v>
      </c>
      <c r="Q20" s="2" t="str">
        <f t="shared" si="15"/>
        <v>要※２</v>
      </c>
      <c r="R20" s="2" t="str">
        <f t="shared" si="16"/>
        <v>要</v>
      </c>
      <c r="S20" s="8" t="str">
        <f t="shared" si="17"/>
        <v>-</v>
      </c>
      <c r="T20" s="10" t="str">
        <f t="shared" si="18"/>
        <v>-</v>
      </c>
      <c r="U20" s="8" t="str">
        <f t="shared" si="19"/>
        <v>要</v>
      </c>
      <c r="V20" s="2" t="str">
        <f t="shared" si="20"/>
        <v>要</v>
      </c>
    </row>
    <row r="21" spans="1:22">
      <c r="A21" s="16">
        <v>12</v>
      </c>
      <c r="B21" s="2" t="s">
        <v>5</v>
      </c>
      <c r="C21" s="8" t="s">
        <v>3</v>
      </c>
      <c r="D21" s="10" t="s">
        <v>5</v>
      </c>
      <c r="E21" s="8" t="s">
        <v>3</v>
      </c>
      <c r="F21" s="2" t="s">
        <v>3</v>
      </c>
      <c r="H21" s="2" t="str">
        <f t="shared" si="9"/>
        <v>-</v>
      </c>
      <c r="I21" s="2" t="str">
        <f t="shared" si="9"/>
        <v>-</v>
      </c>
      <c r="J21" s="2" t="str">
        <f t="shared" si="10"/>
        <v>-</v>
      </c>
      <c r="K21" s="8" t="str">
        <f t="shared" si="11"/>
        <v>○</v>
      </c>
      <c r="L21" s="10" t="str">
        <f t="shared" si="12"/>
        <v>○</v>
      </c>
      <c r="M21" s="8" t="str">
        <f t="shared" si="13"/>
        <v>○</v>
      </c>
      <c r="N21" s="2" t="str">
        <f t="shared" si="13"/>
        <v>○</v>
      </c>
      <c r="P21" s="2" t="str">
        <f t="shared" si="14"/>
        <v>要※２</v>
      </c>
      <c r="Q21" s="2" t="str">
        <f t="shared" si="15"/>
        <v>要※２</v>
      </c>
      <c r="R21" s="2" t="str">
        <f t="shared" si="16"/>
        <v>要</v>
      </c>
      <c r="S21" s="8" t="str">
        <f t="shared" si="17"/>
        <v>-</v>
      </c>
      <c r="T21" s="10" t="str">
        <f t="shared" si="18"/>
        <v>-</v>
      </c>
      <c r="U21" s="8" t="str">
        <f t="shared" si="19"/>
        <v>-</v>
      </c>
      <c r="V21" s="2" t="str">
        <f t="shared" si="20"/>
        <v>-</v>
      </c>
    </row>
    <row r="22" spans="1:22">
      <c r="A22" s="16">
        <v>13</v>
      </c>
      <c r="B22" s="2" t="s">
        <v>5</v>
      </c>
      <c r="C22" s="8" t="s">
        <v>3</v>
      </c>
      <c r="D22" s="10" t="s">
        <v>3</v>
      </c>
      <c r="E22" s="8" t="s">
        <v>5</v>
      </c>
      <c r="F22" s="2" t="s">
        <v>5</v>
      </c>
      <c r="H22" s="2" t="str">
        <f t="shared" si="9"/>
        <v>○</v>
      </c>
      <c r="I22" s="2" t="str">
        <f t="shared" si="9"/>
        <v>○</v>
      </c>
      <c r="J22" s="2" t="str">
        <f t="shared" si="10"/>
        <v>-</v>
      </c>
      <c r="K22" s="8" t="str">
        <f t="shared" si="11"/>
        <v>○</v>
      </c>
      <c r="L22" s="10" t="str">
        <f t="shared" si="12"/>
        <v>-</v>
      </c>
      <c r="M22" s="8" t="str">
        <f t="shared" si="13"/>
        <v>-</v>
      </c>
      <c r="N22" s="2" t="str">
        <f t="shared" si="13"/>
        <v>-</v>
      </c>
      <c r="P22" s="2" t="str">
        <f t="shared" si="14"/>
        <v>-</v>
      </c>
      <c r="Q22" s="2" t="str">
        <f t="shared" si="15"/>
        <v>-</v>
      </c>
      <c r="R22" s="2" t="str">
        <f t="shared" si="16"/>
        <v>要</v>
      </c>
      <c r="S22" s="8" t="str">
        <f t="shared" si="17"/>
        <v>-</v>
      </c>
      <c r="T22" s="10" t="str">
        <f t="shared" si="18"/>
        <v>要</v>
      </c>
      <c r="U22" s="8" t="str">
        <f t="shared" si="19"/>
        <v>要</v>
      </c>
      <c r="V22" s="2" t="str">
        <f t="shared" si="20"/>
        <v>要</v>
      </c>
    </row>
    <row r="23" spans="1:22">
      <c r="A23" s="16">
        <v>14</v>
      </c>
      <c r="B23" s="2" t="s">
        <v>5</v>
      </c>
      <c r="C23" s="8" t="s">
        <v>3</v>
      </c>
      <c r="D23" s="10" t="s">
        <v>3</v>
      </c>
      <c r="E23" s="8" t="s">
        <v>5</v>
      </c>
      <c r="F23" s="2" t="s">
        <v>3</v>
      </c>
      <c r="H23" s="2" t="str">
        <f t="shared" si="9"/>
        <v>○</v>
      </c>
      <c r="I23" s="2" t="str">
        <f t="shared" si="9"/>
        <v>○</v>
      </c>
      <c r="J23" s="2" t="str">
        <f t="shared" si="10"/>
        <v>-</v>
      </c>
      <c r="K23" s="8" t="str">
        <f t="shared" si="11"/>
        <v>○</v>
      </c>
      <c r="L23" s="10" t="str">
        <f t="shared" si="12"/>
        <v>-</v>
      </c>
      <c r="M23" s="8" t="str">
        <f t="shared" si="13"/>
        <v>○</v>
      </c>
      <c r="N23" s="2" t="str">
        <f t="shared" si="13"/>
        <v>○</v>
      </c>
      <c r="P23" s="2" t="str">
        <f t="shared" si="14"/>
        <v>-</v>
      </c>
      <c r="Q23" s="2" t="str">
        <f t="shared" si="15"/>
        <v>-</v>
      </c>
      <c r="R23" s="2" t="str">
        <f t="shared" si="16"/>
        <v>要</v>
      </c>
      <c r="S23" s="8" t="str">
        <f t="shared" si="17"/>
        <v>-</v>
      </c>
      <c r="T23" s="10" t="str">
        <f t="shared" si="18"/>
        <v>要</v>
      </c>
      <c r="U23" s="8" t="str">
        <f t="shared" si="19"/>
        <v>-</v>
      </c>
      <c r="V23" s="2" t="str">
        <f t="shared" si="20"/>
        <v>-</v>
      </c>
    </row>
    <row r="24" spans="1:22">
      <c r="A24" s="16">
        <v>15</v>
      </c>
      <c r="B24" s="2" t="s">
        <v>5</v>
      </c>
      <c r="C24" s="8" t="s">
        <v>3</v>
      </c>
      <c r="D24" s="10" t="s">
        <v>3</v>
      </c>
      <c r="E24" s="8" t="s">
        <v>3</v>
      </c>
      <c r="F24" s="2" t="s">
        <v>5</v>
      </c>
      <c r="H24" s="2" t="str">
        <f t="shared" si="9"/>
        <v>○</v>
      </c>
      <c r="I24" s="2" t="str">
        <f t="shared" si="9"/>
        <v>○</v>
      </c>
      <c r="J24" s="2" t="str">
        <f t="shared" si="10"/>
        <v>-</v>
      </c>
      <c r="K24" s="8" t="str">
        <f t="shared" si="11"/>
        <v>○</v>
      </c>
      <c r="L24" s="10" t="str">
        <f t="shared" si="12"/>
        <v>○</v>
      </c>
      <c r="M24" s="8" t="str">
        <f t="shared" si="13"/>
        <v>-</v>
      </c>
      <c r="N24" s="2" t="str">
        <f t="shared" si="13"/>
        <v>-</v>
      </c>
      <c r="P24" s="2" t="str">
        <f t="shared" si="14"/>
        <v>-</v>
      </c>
      <c r="Q24" s="2" t="str">
        <f t="shared" si="15"/>
        <v>-</v>
      </c>
      <c r="R24" s="2" t="str">
        <f t="shared" si="16"/>
        <v>要</v>
      </c>
      <c r="S24" s="8" t="str">
        <f t="shared" si="17"/>
        <v>-</v>
      </c>
      <c r="T24" s="10" t="str">
        <f t="shared" si="18"/>
        <v>-</v>
      </c>
      <c r="U24" s="8" t="str">
        <f t="shared" si="19"/>
        <v>要</v>
      </c>
      <c r="V24" s="2" t="str">
        <f t="shared" si="20"/>
        <v>要</v>
      </c>
    </row>
    <row r="25" spans="1:22">
      <c r="A25" s="16">
        <v>16</v>
      </c>
      <c r="B25" s="2" t="s">
        <v>5</v>
      </c>
      <c r="C25" s="8" t="s">
        <v>3</v>
      </c>
      <c r="D25" s="10" t="s">
        <v>3</v>
      </c>
      <c r="E25" s="8" t="s">
        <v>3</v>
      </c>
      <c r="F25" s="2" t="s">
        <v>3</v>
      </c>
      <c r="H25" s="2" t="str">
        <f t="shared" si="9"/>
        <v>○</v>
      </c>
      <c r="I25" s="2" t="str">
        <f t="shared" si="9"/>
        <v>○</v>
      </c>
      <c r="J25" s="2" t="str">
        <f t="shared" si="10"/>
        <v>-</v>
      </c>
      <c r="K25" s="8" t="str">
        <f t="shared" si="11"/>
        <v>○</v>
      </c>
      <c r="L25" s="10" t="str">
        <f t="shared" si="12"/>
        <v>○</v>
      </c>
      <c r="M25" s="8" t="str">
        <f t="shared" si="13"/>
        <v>○</v>
      </c>
      <c r="N25" s="2" t="str">
        <f t="shared" si="13"/>
        <v>○</v>
      </c>
      <c r="P25" s="2" t="str">
        <f t="shared" si="14"/>
        <v>-</v>
      </c>
      <c r="Q25" s="2" t="str">
        <f t="shared" si="15"/>
        <v>-</v>
      </c>
      <c r="R25" s="2" t="str">
        <f t="shared" si="16"/>
        <v>要</v>
      </c>
      <c r="S25" s="8" t="str">
        <f t="shared" si="17"/>
        <v>-</v>
      </c>
      <c r="T25" s="10" t="str">
        <f t="shared" si="18"/>
        <v>-</v>
      </c>
      <c r="U25" s="8" t="str">
        <f t="shared" si="19"/>
        <v>-</v>
      </c>
      <c r="V25" s="2" t="str">
        <f t="shared" si="20"/>
        <v>-</v>
      </c>
    </row>
    <row r="26" spans="1:22">
      <c r="A26" s="16">
        <v>17</v>
      </c>
      <c r="B26" s="2" t="s">
        <v>3</v>
      </c>
      <c r="C26" s="8" t="s">
        <v>5</v>
      </c>
      <c r="D26" s="10" t="s">
        <v>5</v>
      </c>
      <c r="E26" s="8" t="s">
        <v>5</v>
      </c>
      <c r="F26" s="2" t="s">
        <v>5</v>
      </c>
      <c r="H26" s="2" t="str">
        <f t="shared" si="9"/>
        <v>-</v>
      </c>
      <c r="I26" s="2" t="str">
        <f t="shared" si="9"/>
        <v>-</v>
      </c>
      <c r="J26" s="2" t="str">
        <f t="shared" si="10"/>
        <v>○</v>
      </c>
      <c r="K26" s="8" t="str">
        <f t="shared" si="11"/>
        <v>-</v>
      </c>
      <c r="L26" s="10" t="str">
        <f t="shared" si="12"/>
        <v>-</v>
      </c>
      <c r="M26" s="8" t="str">
        <f t="shared" si="13"/>
        <v>-</v>
      </c>
      <c r="N26" s="2" t="str">
        <f t="shared" si="13"/>
        <v>-</v>
      </c>
      <c r="P26" s="2" t="str">
        <f t="shared" si="14"/>
        <v>要※２</v>
      </c>
      <c r="Q26" s="2" t="str">
        <f t="shared" si="15"/>
        <v>要※２</v>
      </c>
      <c r="R26" s="2" t="str">
        <f t="shared" si="16"/>
        <v>-</v>
      </c>
      <c r="S26" s="8" t="str">
        <f t="shared" si="17"/>
        <v>要</v>
      </c>
      <c r="T26" s="10" t="str">
        <f t="shared" si="18"/>
        <v>要</v>
      </c>
      <c r="U26" s="8" t="str">
        <f t="shared" si="19"/>
        <v>要</v>
      </c>
      <c r="V26" s="2" t="str">
        <f t="shared" si="20"/>
        <v>要</v>
      </c>
    </row>
    <row r="27" spans="1:22">
      <c r="A27" s="16">
        <v>18</v>
      </c>
      <c r="B27" s="2" t="s">
        <v>3</v>
      </c>
      <c r="C27" s="8" t="s">
        <v>5</v>
      </c>
      <c r="D27" s="10" t="s">
        <v>5</v>
      </c>
      <c r="E27" s="8" t="s">
        <v>5</v>
      </c>
      <c r="F27" s="2" t="s">
        <v>3</v>
      </c>
      <c r="H27" s="2" t="str">
        <f t="shared" si="9"/>
        <v>-</v>
      </c>
      <c r="I27" s="2" t="str">
        <f t="shared" si="9"/>
        <v>-</v>
      </c>
      <c r="J27" s="2" t="str">
        <f t="shared" si="10"/>
        <v>○</v>
      </c>
      <c r="K27" s="8" t="str">
        <f t="shared" si="11"/>
        <v>-</v>
      </c>
      <c r="L27" s="10" t="str">
        <f t="shared" si="12"/>
        <v>-</v>
      </c>
      <c r="M27" s="8" t="str">
        <f t="shared" si="13"/>
        <v>○</v>
      </c>
      <c r="N27" s="2" t="str">
        <f t="shared" si="13"/>
        <v>○</v>
      </c>
      <c r="P27" s="2" t="str">
        <f t="shared" si="14"/>
        <v>要※２</v>
      </c>
      <c r="Q27" s="2" t="str">
        <f t="shared" si="15"/>
        <v>要※２</v>
      </c>
      <c r="R27" s="2" t="str">
        <f t="shared" si="16"/>
        <v>-</v>
      </c>
      <c r="S27" s="8" t="str">
        <f t="shared" si="17"/>
        <v>要</v>
      </c>
      <c r="T27" s="10" t="str">
        <f t="shared" si="18"/>
        <v>要</v>
      </c>
      <c r="U27" s="8" t="str">
        <f t="shared" si="19"/>
        <v>-</v>
      </c>
      <c r="V27" s="2" t="str">
        <f t="shared" si="20"/>
        <v>-</v>
      </c>
    </row>
    <row r="28" spans="1:22">
      <c r="A28" s="16">
        <v>19</v>
      </c>
      <c r="B28" s="2" t="s">
        <v>3</v>
      </c>
      <c r="C28" s="8" t="s">
        <v>5</v>
      </c>
      <c r="D28" s="10" t="s">
        <v>5</v>
      </c>
      <c r="E28" s="8" t="s">
        <v>3</v>
      </c>
      <c r="F28" s="2" t="s">
        <v>5</v>
      </c>
      <c r="H28" s="2" t="str">
        <f t="shared" si="9"/>
        <v>-</v>
      </c>
      <c r="I28" s="2" t="str">
        <f t="shared" si="9"/>
        <v>-</v>
      </c>
      <c r="J28" s="2" t="str">
        <f t="shared" si="10"/>
        <v>○</v>
      </c>
      <c r="K28" s="8" t="str">
        <f t="shared" si="11"/>
        <v>-</v>
      </c>
      <c r="L28" s="10" t="str">
        <f t="shared" si="12"/>
        <v>○</v>
      </c>
      <c r="M28" s="8" t="str">
        <f t="shared" si="13"/>
        <v>-</v>
      </c>
      <c r="N28" s="2" t="str">
        <f t="shared" si="13"/>
        <v>-</v>
      </c>
      <c r="P28" s="2" t="str">
        <f t="shared" si="14"/>
        <v>要※２</v>
      </c>
      <c r="Q28" s="2" t="str">
        <f t="shared" si="15"/>
        <v>要※２</v>
      </c>
      <c r="R28" s="2" t="str">
        <f t="shared" si="16"/>
        <v>-</v>
      </c>
      <c r="S28" s="8" t="str">
        <f t="shared" si="17"/>
        <v>要</v>
      </c>
      <c r="T28" s="10" t="str">
        <f t="shared" si="18"/>
        <v>-</v>
      </c>
      <c r="U28" s="8" t="str">
        <f t="shared" si="19"/>
        <v>要</v>
      </c>
      <c r="V28" s="2" t="str">
        <f t="shared" si="20"/>
        <v>要</v>
      </c>
    </row>
    <row r="29" spans="1:22">
      <c r="A29" s="16">
        <v>20</v>
      </c>
      <c r="B29" s="2" t="s">
        <v>3</v>
      </c>
      <c r="C29" s="8" t="s">
        <v>5</v>
      </c>
      <c r="D29" s="10" t="s">
        <v>5</v>
      </c>
      <c r="E29" s="8" t="s">
        <v>3</v>
      </c>
      <c r="F29" s="2" t="s">
        <v>3</v>
      </c>
      <c r="H29" s="2" t="str">
        <f t="shared" si="9"/>
        <v>-</v>
      </c>
      <c r="I29" s="2" t="str">
        <f t="shared" si="9"/>
        <v>-</v>
      </c>
      <c r="J29" s="2" t="str">
        <f t="shared" si="10"/>
        <v>○</v>
      </c>
      <c r="K29" s="8" t="str">
        <f t="shared" si="11"/>
        <v>-</v>
      </c>
      <c r="L29" s="10" t="str">
        <f t="shared" si="12"/>
        <v>○</v>
      </c>
      <c r="M29" s="8" t="str">
        <f t="shared" si="13"/>
        <v>○</v>
      </c>
      <c r="N29" s="2" t="str">
        <f t="shared" si="13"/>
        <v>○</v>
      </c>
      <c r="P29" s="2" t="str">
        <f t="shared" si="14"/>
        <v>要※２</v>
      </c>
      <c r="Q29" s="2" t="str">
        <f t="shared" si="15"/>
        <v>要※２</v>
      </c>
      <c r="R29" s="2" t="str">
        <f t="shared" si="16"/>
        <v>-</v>
      </c>
      <c r="S29" s="8" t="str">
        <f t="shared" si="17"/>
        <v>要</v>
      </c>
      <c r="T29" s="10" t="str">
        <f t="shared" si="18"/>
        <v>-</v>
      </c>
      <c r="U29" s="8" t="str">
        <f t="shared" si="19"/>
        <v>-</v>
      </c>
      <c r="V29" s="2" t="str">
        <f t="shared" si="20"/>
        <v>-</v>
      </c>
    </row>
    <row r="30" spans="1:22">
      <c r="A30" s="16">
        <v>21</v>
      </c>
      <c r="B30" s="2" t="s">
        <v>3</v>
      </c>
      <c r="C30" s="8" t="s">
        <v>5</v>
      </c>
      <c r="D30" s="10" t="s">
        <v>3</v>
      </c>
      <c r="E30" s="8" t="s">
        <v>5</v>
      </c>
      <c r="F30" s="2" t="s">
        <v>5</v>
      </c>
      <c r="H30" s="2" t="str">
        <f t="shared" si="9"/>
        <v>○</v>
      </c>
      <c r="I30" s="2" t="str">
        <f t="shared" si="9"/>
        <v>○</v>
      </c>
      <c r="J30" s="2" t="str">
        <f t="shared" si="10"/>
        <v>○</v>
      </c>
      <c r="K30" s="8" t="str">
        <f t="shared" si="11"/>
        <v>-</v>
      </c>
      <c r="L30" s="10" t="str">
        <f t="shared" si="12"/>
        <v>-</v>
      </c>
      <c r="M30" s="8" t="str">
        <f t="shared" si="13"/>
        <v>-</v>
      </c>
      <c r="N30" s="2" t="str">
        <f t="shared" si="13"/>
        <v>-</v>
      </c>
      <c r="P30" s="2" t="str">
        <f t="shared" si="14"/>
        <v>-</v>
      </c>
      <c r="Q30" s="2" t="str">
        <f t="shared" si="15"/>
        <v>-</v>
      </c>
      <c r="R30" s="2" t="str">
        <f t="shared" si="16"/>
        <v>-</v>
      </c>
      <c r="S30" s="8" t="str">
        <f t="shared" si="17"/>
        <v>要</v>
      </c>
      <c r="T30" s="10" t="str">
        <f t="shared" si="18"/>
        <v>要</v>
      </c>
      <c r="U30" s="8" t="str">
        <f t="shared" si="19"/>
        <v>要</v>
      </c>
      <c r="V30" s="2" t="str">
        <f t="shared" si="20"/>
        <v>要</v>
      </c>
    </row>
    <row r="31" spans="1:22">
      <c r="A31" s="16">
        <v>22</v>
      </c>
      <c r="B31" s="2" t="s">
        <v>3</v>
      </c>
      <c r="C31" s="8" t="s">
        <v>5</v>
      </c>
      <c r="D31" s="10" t="s">
        <v>3</v>
      </c>
      <c r="E31" s="8" t="s">
        <v>5</v>
      </c>
      <c r="F31" s="2" t="s">
        <v>3</v>
      </c>
      <c r="H31" s="2" t="str">
        <f t="shared" si="9"/>
        <v>○</v>
      </c>
      <c r="I31" s="2" t="str">
        <f t="shared" si="9"/>
        <v>○</v>
      </c>
      <c r="J31" s="2" t="str">
        <f t="shared" si="10"/>
        <v>○</v>
      </c>
      <c r="K31" s="8" t="str">
        <f t="shared" si="11"/>
        <v>-</v>
      </c>
      <c r="L31" s="10" t="str">
        <f t="shared" si="12"/>
        <v>-</v>
      </c>
      <c r="M31" s="8" t="str">
        <f t="shared" si="13"/>
        <v>○</v>
      </c>
      <c r="N31" s="2" t="str">
        <f t="shared" si="13"/>
        <v>○</v>
      </c>
      <c r="P31" s="2" t="str">
        <f t="shared" si="14"/>
        <v>-</v>
      </c>
      <c r="Q31" s="2" t="str">
        <f t="shared" si="15"/>
        <v>-</v>
      </c>
      <c r="R31" s="2" t="str">
        <f t="shared" si="16"/>
        <v>-</v>
      </c>
      <c r="S31" s="8" t="str">
        <f t="shared" si="17"/>
        <v>要</v>
      </c>
      <c r="T31" s="10" t="str">
        <f t="shared" si="18"/>
        <v>要</v>
      </c>
      <c r="U31" s="8" t="str">
        <f t="shared" si="19"/>
        <v>-</v>
      </c>
      <c r="V31" s="2" t="str">
        <f t="shared" si="20"/>
        <v>-</v>
      </c>
    </row>
    <row r="32" spans="1:22">
      <c r="A32" s="16">
        <v>23</v>
      </c>
      <c r="B32" s="2" t="s">
        <v>3</v>
      </c>
      <c r="C32" s="8" t="s">
        <v>5</v>
      </c>
      <c r="D32" s="10" t="s">
        <v>3</v>
      </c>
      <c r="E32" s="8" t="s">
        <v>3</v>
      </c>
      <c r="F32" s="2" t="s">
        <v>5</v>
      </c>
      <c r="H32" s="2" t="str">
        <f t="shared" si="9"/>
        <v>○</v>
      </c>
      <c r="I32" s="2" t="str">
        <f t="shared" si="9"/>
        <v>○</v>
      </c>
      <c r="J32" s="2" t="str">
        <f t="shared" si="10"/>
        <v>○</v>
      </c>
      <c r="K32" s="8" t="str">
        <f t="shared" si="11"/>
        <v>-</v>
      </c>
      <c r="L32" s="10" t="str">
        <f t="shared" si="12"/>
        <v>○</v>
      </c>
      <c r="M32" s="8" t="str">
        <f t="shared" si="13"/>
        <v>-</v>
      </c>
      <c r="N32" s="2" t="str">
        <f t="shared" si="13"/>
        <v>-</v>
      </c>
      <c r="P32" s="2" t="str">
        <f t="shared" si="14"/>
        <v>-</v>
      </c>
      <c r="Q32" s="2" t="str">
        <f t="shared" si="15"/>
        <v>-</v>
      </c>
      <c r="R32" s="2" t="str">
        <f t="shared" si="16"/>
        <v>-</v>
      </c>
      <c r="S32" s="8" t="str">
        <f t="shared" si="17"/>
        <v>要</v>
      </c>
      <c r="T32" s="10" t="str">
        <f t="shared" si="18"/>
        <v>-</v>
      </c>
      <c r="U32" s="8" t="str">
        <f t="shared" si="19"/>
        <v>要</v>
      </c>
      <c r="V32" s="2" t="str">
        <f t="shared" si="20"/>
        <v>要</v>
      </c>
    </row>
    <row r="33" spans="1:22">
      <c r="A33" s="16">
        <v>24</v>
      </c>
      <c r="B33" s="2" t="s">
        <v>3</v>
      </c>
      <c r="C33" s="8" t="s">
        <v>5</v>
      </c>
      <c r="D33" s="10" t="s">
        <v>3</v>
      </c>
      <c r="E33" s="8" t="s">
        <v>3</v>
      </c>
      <c r="F33" s="2" t="s">
        <v>3</v>
      </c>
      <c r="H33" s="2" t="str">
        <f t="shared" si="9"/>
        <v>○</v>
      </c>
      <c r="I33" s="2" t="str">
        <f t="shared" si="9"/>
        <v>○</v>
      </c>
      <c r="J33" s="2" t="str">
        <f t="shared" si="10"/>
        <v>○</v>
      </c>
      <c r="K33" s="8" t="str">
        <f t="shared" si="11"/>
        <v>-</v>
      </c>
      <c r="L33" s="10" t="str">
        <f t="shared" si="12"/>
        <v>○</v>
      </c>
      <c r="M33" s="8" t="str">
        <f t="shared" si="13"/>
        <v>○</v>
      </c>
      <c r="N33" s="2" t="str">
        <f t="shared" si="13"/>
        <v>○</v>
      </c>
      <c r="P33" s="2" t="str">
        <f t="shared" si="14"/>
        <v>-</v>
      </c>
      <c r="Q33" s="2" t="str">
        <f t="shared" si="15"/>
        <v>-</v>
      </c>
      <c r="R33" s="2" t="str">
        <f t="shared" si="16"/>
        <v>-</v>
      </c>
      <c r="S33" s="8" t="str">
        <f t="shared" si="17"/>
        <v>要</v>
      </c>
      <c r="T33" s="10" t="str">
        <f t="shared" si="18"/>
        <v>-</v>
      </c>
      <c r="U33" s="8" t="str">
        <f t="shared" si="19"/>
        <v>-</v>
      </c>
      <c r="V33" s="2" t="str">
        <f t="shared" si="20"/>
        <v>-</v>
      </c>
    </row>
    <row r="34" spans="1:22">
      <c r="A34" s="16">
        <v>25</v>
      </c>
      <c r="B34" s="2" t="s">
        <v>3</v>
      </c>
      <c r="C34" s="8" t="s">
        <v>3</v>
      </c>
      <c r="D34" s="10" t="s">
        <v>5</v>
      </c>
      <c r="E34" s="8" t="s">
        <v>5</v>
      </c>
      <c r="F34" s="2" t="s">
        <v>5</v>
      </c>
      <c r="H34" s="2" t="str">
        <f t="shared" ref="H34:I40" si="21">$D34</f>
        <v>-</v>
      </c>
      <c r="I34" s="2" t="str">
        <f t="shared" si="21"/>
        <v>-</v>
      </c>
      <c r="J34" s="2" t="str">
        <f t="shared" si="10"/>
        <v>○</v>
      </c>
      <c r="K34" s="8" t="str">
        <f t="shared" si="11"/>
        <v>○</v>
      </c>
      <c r="L34" s="10" t="str">
        <f t="shared" si="12"/>
        <v>-</v>
      </c>
      <c r="M34" s="8" t="str">
        <f t="shared" ref="M34:N40" si="22">$F34</f>
        <v>-</v>
      </c>
      <c r="N34" s="2" t="str">
        <f t="shared" si="22"/>
        <v>-</v>
      </c>
      <c r="P34" s="2" t="str">
        <f t="shared" si="14"/>
        <v>要※２</v>
      </c>
      <c r="Q34" s="2" t="str">
        <f t="shared" si="15"/>
        <v>要※２</v>
      </c>
      <c r="R34" s="2" t="str">
        <f t="shared" si="16"/>
        <v>-</v>
      </c>
      <c r="S34" s="8" t="str">
        <f t="shared" si="17"/>
        <v>-</v>
      </c>
      <c r="T34" s="10" t="str">
        <f t="shared" ref="T34:V40" si="23">IF(L34="○","-","要")</f>
        <v>要</v>
      </c>
      <c r="U34" s="8" t="str">
        <f t="shared" si="23"/>
        <v>要</v>
      </c>
      <c r="V34" s="2" t="str">
        <f t="shared" si="23"/>
        <v>要</v>
      </c>
    </row>
    <row r="35" spans="1:22">
      <c r="A35" s="16">
        <v>26</v>
      </c>
      <c r="B35" s="2" t="s">
        <v>3</v>
      </c>
      <c r="C35" s="8" t="s">
        <v>3</v>
      </c>
      <c r="D35" s="10" t="s">
        <v>5</v>
      </c>
      <c r="E35" s="8" t="s">
        <v>5</v>
      </c>
      <c r="F35" s="2" t="s">
        <v>3</v>
      </c>
      <c r="H35" s="2" t="str">
        <f t="shared" si="21"/>
        <v>-</v>
      </c>
      <c r="I35" s="2" t="str">
        <f t="shared" si="21"/>
        <v>-</v>
      </c>
      <c r="J35" s="2" t="str">
        <f t="shared" si="10"/>
        <v>○</v>
      </c>
      <c r="K35" s="8" t="str">
        <f t="shared" si="11"/>
        <v>○</v>
      </c>
      <c r="L35" s="10" t="str">
        <f t="shared" si="12"/>
        <v>-</v>
      </c>
      <c r="M35" s="8" t="str">
        <f t="shared" si="22"/>
        <v>○</v>
      </c>
      <c r="N35" s="2" t="str">
        <f t="shared" si="22"/>
        <v>○</v>
      </c>
      <c r="P35" s="2" t="str">
        <f t="shared" si="14"/>
        <v>要※２</v>
      </c>
      <c r="Q35" s="2" t="str">
        <f t="shared" si="15"/>
        <v>要※２</v>
      </c>
      <c r="R35" s="2" t="str">
        <f t="shared" si="16"/>
        <v>-</v>
      </c>
      <c r="S35" s="8" t="str">
        <f t="shared" si="17"/>
        <v>-</v>
      </c>
      <c r="T35" s="10" t="str">
        <f t="shared" si="23"/>
        <v>要</v>
      </c>
      <c r="U35" s="8" t="str">
        <f t="shared" si="23"/>
        <v>-</v>
      </c>
      <c r="V35" s="2" t="str">
        <f t="shared" si="23"/>
        <v>-</v>
      </c>
    </row>
    <row r="36" spans="1:22">
      <c r="A36" s="16">
        <v>27</v>
      </c>
      <c r="B36" s="2" t="s">
        <v>3</v>
      </c>
      <c r="C36" s="8" t="s">
        <v>3</v>
      </c>
      <c r="D36" s="10" t="s">
        <v>5</v>
      </c>
      <c r="E36" s="8" t="s">
        <v>3</v>
      </c>
      <c r="F36" s="2" t="s">
        <v>5</v>
      </c>
      <c r="H36" s="2" t="str">
        <f t="shared" si="21"/>
        <v>-</v>
      </c>
      <c r="I36" s="2" t="str">
        <f t="shared" si="21"/>
        <v>-</v>
      </c>
      <c r="J36" s="2" t="str">
        <f t="shared" si="10"/>
        <v>○</v>
      </c>
      <c r="K36" s="8" t="str">
        <f t="shared" si="11"/>
        <v>○</v>
      </c>
      <c r="L36" s="10" t="str">
        <f t="shared" si="12"/>
        <v>○</v>
      </c>
      <c r="M36" s="8" t="str">
        <f t="shared" si="22"/>
        <v>-</v>
      </c>
      <c r="N36" s="2" t="str">
        <f t="shared" si="22"/>
        <v>-</v>
      </c>
      <c r="P36" s="2" t="str">
        <f t="shared" si="14"/>
        <v>要※２</v>
      </c>
      <c r="Q36" s="2" t="str">
        <f t="shared" si="15"/>
        <v>要※２</v>
      </c>
      <c r="R36" s="2" t="str">
        <f t="shared" si="16"/>
        <v>-</v>
      </c>
      <c r="S36" s="8" t="str">
        <f t="shared" si="17"/>
        <v>-</v>
      </c>
      <c r="T36" s="10" t="str">
        <f t="shared" si="23"/>
        <v>-</v>
      </c>
      <c r="U36" s="8" t="str">
        <f t="shared" si="23"/>
        <v>要</v>
      </c>
      <c r="V36" s="2" t="str">
        <f t="shared" si="23"/>
        <v>要</v>
      </c>
    </row>
    <row r="37" spans="1:22">
      <c r="A37" s="16">
        <v>28</v>
      </c>
      <c r="B37" s="2" t="s">
        <v>3</v>
      </c>
      <c r="C37" s="8" t="s">
        <v>3</v>
      </c>
      <c r="D37" s="10" t="s">
        <v>5</v>
      </c>
      <c r="E37" s="8" t="s">
        <v>3</v>
      </c>
      <c r="F37" s="2" t="s">
        <v>3</v>
      </c>
      <c r="H37" s="2" t="str">
        <f t="shared" si="21"/>
        <v>-</v>
      </c>
      <c r="I37" s="2" t="str">
        <f t="shared" si="21"/>
        <v>-</v>
      </c>
      <c r="J37" s="2" t="str">
        <f t="shared" si="10"/>
        <v>○</v>
      </c>
      <c r="K37" s="8" t="str">
        <f t="shared" si="11"/>
        <v>○</v>
      </c>
      <c r="L37" s="10" t="str">
        <f t="shared" si="12"/>
        <v>○</v>
      </c>
      <c r="M37" s="8" t="str">
        <f t="shared" si="22"/>
        <v>○</v>
      </c>
      <c r="N37" s="2" t="str">
        <f t="shared" si="22"/>
        <v>○</v>
      </c>
      <c r="P37" s="2" t="str">
        <f t="shared" si="14"/>
        <v>要※２</v>
      </c>
      <c r="Q37" s="2" t="str">
        <f t="shared" si="15"/>
        <v>要※２</v>
      </c>
      <c r="R37" s="2" t="str">
        <f t="shared" si="16"/>
        <v>-</v>
      </c>
      <c r="S37" s="8" t="str">
        <f t="shared" si="17"/>
        <v>-</v>
      </c>
      <c r="T37" s="10" t="str">
        <f t="shared" si="23"/>
        <v>-</v>
      </c>
      <c r="U37" s="8" t="str">
        <f t="shared" si="23"/>
        <v>-</v>
      </c>
      <c r="V37" s="2" t="str">
        <f t="shared" si="23"/>
        <v>-</v>
      </c>
    </row>
    <row r="38" spans="1:22">
      <c r="A38" s="16">
        <v>29</v>
      </c>
      <c r="B38" s="2" t="s">
        <v>3</v>
      </c>
      <c r="C38" s="8" t="s">
        <v>3</v>
      </c>
      <c r="D38" s="10" t="s">
        <v>3</v>
      </c>
      <c r="E38" s="8" t="s">
        <v>5</v>
      </c>
      <c r="F38" s="2" t="s">
        <v>5</v>
      </c>
      <c r="H38" s="2" t="str">
        <f t="shared" si="21"/>
        <v>○</v>
      </c>
      <c r="I38" s="2" t="str">
        <f t="shared" si="21"/>
        <v>○</v>
      </c>
      <c r="J38" s="2" t="str">
        <f t="shared" si="10"/>
        <v>○</v>
      </c>
      <c r="K38" s="8" t="str">
        <f t="shared" si="11"/>
        <v>○</v>
      </c>
      <c r="L38" s="10" t="str">
        <f t="shared" si="12"/>
        <v>-</v>
      </c>
      <c r="M38" s="8" t="str">
        <f t="shared" si="22"/>
        <v>-</v>
      </c>
      <c r="N38" s="2" t="str">
        <f t="shared" si="22"/>
        <v>-</v>
      </c>
      <c r="P38" s="2" t="str">
        <f t="shared" si="14"/>
        <v>-</v>
      </c>
      <c r="Q38" s="2" t="str">
        <f t="shared" si="15"/>
        <v>-</v>
      </c>
      <c r="R38" s="2" t="str">
        <f t="shared" si="16"/>
        <v>-</v>
      </c>
      <c r="S38" s="8" t="str">
        <f t="shared" si="17"/>
        <v>-</v>
      </c>
      <c r="T38" s="10" t="str">
        <f t="shared" si="23"/>
        <v>要</v>
      </c>
      <c r="U38" s="8" t="str">
        <f t="shared" si="23"/>
        <v>要</v>
      </c>
      <c r="V38" s="2" t="str">
        <f t="shared" si="23"/>
        <v>要</v>
      </c>
    </row>
    <row r="39" spans="1:22">
      <c r="A39" s="16">
        <v>30</v>
      </c>
      <c r="B39" s="2" t="s">
        <v>3</v>
      </c>
      <c r="C39" s="8" t="s">
        <v>3</v>
      </c>
      <c r="D39" s="10" t="s">
        <v>3</v>
      </c>
      <c r="E39" s="8" t="s">
        <v>5</v>
      </c>
      <c r="F39" s="2" t="s">
        <v>3</v>
      </c>
      <c r="H39" s="2" t="str">
        <f t="shared" si="21"/>
        <v>○</v>
      </c>
      <c r="I39" s="2" t="str">
        <f t="shared" si="21"/>
        <v>○</v>
      </c>
      <c r="J39" s="2" t="str">
        <f t="shared" si="10"/>
        <v>○</v>
      </c>
      <c r="K39" s="8" t="str">
        <f t="shared" si="11"/>
        <v>○</v>
      </c>
      <c r="L39" s="10" t="str">
        <f t="shared" si="12"/>
        <v>-</v>
      </c>
      <c r="M39" s="8" t="str">
        <f t="shared" si="22"/>
        <v>○</v>
      </c>
      <c r="N39" s="2" t="str">
        <f t="shared" si="22"/>
        <v>○</v>
      </c>
      <c r="P39" s="2" t="str">
        <f t="shared" si="14"/>
        <v>-</v>
      </c>
      <c r="Q39" s="2" t="str">
        <f t="shared" si="15"/>
        <v>-</v>
      </c>
      <c r="R39" s="2" t="str">
        <f t="shared" si="16"/>
        <v>-</v>
      </c>
      <c r="S39" s="8" t="str">
        <f t="shared" si="17"/>
        <v>-</v>
      </c>
      <c r="T39" s="10" t="str">
        <f t="shared" si="23"/>
        <v>要</v>
      </c>
      <c r="U39" s="8" t="str">
        <f t="shared" si="23"/>
        <v>-</v>
      </c>
      <c r="V39" s="2" t="str">
        <f t="shared" si="23"/>
        <v>-</v>
      </c>
    </row>
    <row r="40" spans="1:22">
      <c r="A40" s="16">
        <v>31</v>
      </c>
      <c r="B40" s="2" t="s">
        <v>3</v>
      </c>
      <c r="C40" s="8" t="s">
        <v>3</v>
      </c>
      <c r="D40" s="10" t="s">
        <v>3</v>
      </c>
      <c r="E40" s="8" t="s">
        <v>3</v>
      </c>
      <c r="F40" s="2" t="s">
        <v>5</v>
      </c>
      <c r="H40" s="2" t="str">
        <f t="shared" si="21"/>
        <v>○</v>
      </c>
      <c r="I40" s="2" t="str">
        <f t="shared" si="21"/>
        <v>○</v>
      </c>
      <c r="J40" s="2" t="str">
        <f t="shared" si="10"/>
        <v>○</v>
      </c>
      <c r="K40" s="8" t="str">
        <f t="shared" si="11"/>
        <v>○</v>
      </c>
      <c r="L40" s="10" t="str">
        <f t="shared" si="12"/>
        <v>○</v>
      </c>
      <c r="M40" s="8" t="str">
        <f t="shared" si="22"/>
        <v>-</v>
      </c>
      <c r="N40" s="2" t="str">
        <f t="shared" si="22"/>
        <v>-</v>
      </c>
      <c r="P40" s="2" t="str">
        <f t="shared" si="14"/>
        <v>-</v>
      </c>
      <c r="Q40" s="2" t="str">
        <f t="shared" si="15"/>
        <v>-</v>
      </c>
      <c r="R40" s="2" t="str">
        <f t="shared" si="16"/>
        <v>-</v>
      </c>
      <c r="S40" s="8" t="str">
        <f t="shared" si="17"/>
        <v>-</v>
      </c>
      <c r="T40" s="10" t="str">
        <f t="shared" si="23"/>
        <v>-</v>
      </c>
      <c r="U40" s="8" t="str">
        <f t="shared" si="23"/>
        <v>要</v>
      </c>
      <c r="V40" s="2" t="str">
        <f t="shared" si="23"/>
        <v>要</v>
      </c>
    </row>
  </sheetData>
  <sheetProtection sheet="1" objects="1" scenarios="1"/>
  <mergeCells count="1">
    <mergeCell ref="I1:V1"/>
  </mergeCells>
  <phoneticPr fontId="1"/>
  <conditionalFormatting sqref="B5:F5 H5:N5 B10:F40 H10:N40">
    <cfRule type="cellIs" dxfId="2" priority="1" operator="equal">
      <formula>"○"</formula>
    </cfRule>
  </conditionalFormatting>
  <conditionalFormatting sqref="P5:V5 P10:V40">
    <cfRule type="cellIs" dxfId="1" priority="2" operator="equal">
      <formula>"要"</formula>
    </cfRule>
    <cfRule type="cellIs" dxfId="0" priority="3" operator="equal">
      <formula>"要※２"</formula>
    </cfRule>
  </conditionalFormatting>
  <dataValidations count="1">
    <dataValidation type="list" allowBlank="1" showInputMessage="1" showErrorMessage="1" sqref="B5:F5" xr:uid="{6D3C133B-DE9D-4144-993E-685872549E58}">
      <formula1>"○,-"</formula1>
    </dataValidation>
  </dataValidations>
  <pageMargins left="0.25" right="0.25" top="0.75" bottom="0.75" header="0.3" footer="0.3"/>
  <pageSetup paperSize="8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準会員</vt:lpstr>
      <vt:lpstr>準会員!Print_Area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池本 敦</dc:creator>
  <cp:lastModifiedBy>布施木　元</cp:lastModifiedBy>
  <cp:lastPrinted>2026-03-18T13:17:06Z</cp:lastPrinted>
  <dcterms:created xsi:type="dcterms:W3CDTF">2015-06-05T18:19:34Z</dcterms:created>
  <dcterms:modified xsi:type="dcterms:W3CDTF">2026-03-23T13:55:07Z</dcterms:modified>
</cp:coreProperties>
</file>