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CERA\"/>
    </mc:Choice>
  </mc:AlternateContent>
  <xr:revisionPtr revIDLastSave="0" documentId="13_ncr:8001_{E12F9513-88A2-4E6E-A897-E0AFAF91F68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入力用" sheetId="1" r:id="rId1"/>
    <sheet name="要領" sheetId="2" r:id="rId2"/>
    <sheet name="(入力不要)事務局使用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E2" i="3"/>
  <c r="D2" i="3"/>
  <c r="F17" i="2"/>
  <c r="F10" i="2"/>
  <c r="I2" i="3"/>
  <c r="H2" i="3"/>
  <c r="G2" i="3"/>
  <c r="C2" i="3"/>
  <c r="B2" i="3"/>
  <c r="A2" i="3"/>
</calcChain>
</file>

<file path=xl/sharedStrings.xml><?xml version="1.0" encoding="utf-8"?>
<sst xmlns="http://schemas.openxmlformats.org/spreadsheetml/2006/main" count="91" uniqueCount="80">
  <si>
    <t>生年月日</t>
  </si>
  <si>
    <t>氏名(漢字)</t>
    <rPh sb="3" eb="5">
      <t>カンジ</t>
    </rPh>
    <phoneticPr fontId="1"/>
  </si>
  <si>
    <t>氏名(フリガナ)</t>
    <rPh sb="0" eb="2">
      <t>シメイ</t>
    </rPh>
    <phoneticPr fontId="1"/>
  </si>
  <si>
    <t>CERA試験申込書</t>
    <rPh sb="4" eb="6">
      <t>シケン</t>
    </rPh>
    <rPh sb="6" eb="9">
      <t>モウシコミショ</t>
    </rPh>
    <phoneticPr fontId="1"/>
  </si>
  <si>
    <t>申込書入力日</t>
    <rPh sb="0" eb="3">
      <t>モウシコミショ</t>
    </rPh>
    <rPh sb="3" eb="6">
      <t>ニュウリョクビ</t>
    </rPh>
    <phoneticPr fontId="1"/>
  </si>
  <si>
    <t>【連絡先】</t>
    <phoneticPr fontId="1"/>
  </si>
  <si>
    <t>(公社)日本アクチュアリー会 CERA資格委員会 委員長 殿</t>
    <rPh sb="1" eb="3">
      <t>コウシャ</t>
    </rPh>
    <phoneticPr fontId="1"/>
  </si>
  <si>
    <t>会員資格</t>
    <rPh sb="0" eb="2">
      <t>カイイン</t>
    </rPh>
    <rPh sb="2" eb="4">
      <t>シカク</t>
    </rPh>
    <phoneticPr fontId="1"/>
  </si>
  <si>
    <t>姓(LAST NAME)</t>
    <rPh sb="0" eb="1">
      <t>セイ</t>
    </rPh>
    <phoneticPr fontId="1"/>
  </si>
  <si>
    <t>名(FIRST NAME)</t>
    <rPh sb="0" eb="1">
      <t>メイ</t>
    </rPh>
    <phoneticPr fontId="1"/>
  </si>
  <si>
    <t>※</t>
    <phoneticPr fontId="1"/>
  </si>
  <si>
    <t>(入力例)</t>
    <rPh sb="1" eb="4">
      <t>ニュウリョクレイ</t>
    </rPh>
    <phoneticPr fontId="1"/>
  </si>
  <si>
    <t>正会員</t>
    <rPh sb="0" eb="3">
      <t>セイカイイン</t>
    </rPh>
    <phoneticPr fontId="1"/>
  </si>
  <si>
    <t>太郎</t>
    <rPh sb="0" eb="2">
      <t>タロウ</t>
    </rPh>
    <phoneticPr fontId="1"/>
  </si>
  <si>
    <t>タロウ</t>
    <phoneticPr fontId="1"/>
  </si>
  <si>
    <t>TARO</t>
    <phoneticPr fontId="1"/>
  </si>
  <si>
    <t>準会員</t>
    <rPh sb="0" eb="3">
      <t>ジュンカイイン</t>
    </rPh>
    <phoneticPr fontId="1"/>
  </si>
  <si>
    <t>氏名(ローマ字)</t>
    <rPh sb="0" eb="2">
      <t>シメイ</t>
    </rPh>
    <rPh sb="6" eb="7">
      <t>ジ</t>
    </rPh>
    <phoneticPr fontId="1"/>
  </si>
  <si>
    <t>会員番号</t>
    <phoneticPr fontId="1"/>
  </si>
  <si>
    <t>メール送信先</t>
    <rPh sb="3" eb="6">
      <t>ソウシンサキ</t>
    </rPh>
    <phoneticPr fontId="1"/>
  </si>
  <si>
    <t>保存されたファイルを、以下のとおり送信ください。</t>
    <rPh sb="0" eb="2">
      <t>ホゾン</t>
    </rPh>
    <rPh sb="11" eb="13">
      <t>イカ</t>
    </rPh>
    <rPh sb="17" eb="19">
      <t>ソウシン</t>
    </rPh>
    <phoneticPr fontId="1"/>
  </si>
  <si>
    <t>【その他留意事項】</t>
    <rPh sb="3" eb="4">
      <t>タ</t>
    </rPh>
    <rPh sb="4" eb="8">
      <t>リュウイジコウ</t>
    </rPh>
    <phoneticPr fontId="1"/>
  </si>
  <si>
    <t>①</t>
    <phoneticPr fontId="1"/>
  </si>
  <si>
    <t>【申込要領】</t>
    <rPh sb="1" eb="3">
      <t>モウシコミ</t>
    </rPh>
    <rPh sb="3" eb="5">
      <t>ヨウリョウ</t>
    </rPh>
    <phoneticPr fontId="1"/>
  </si>
  <si>
    <t>②</t>
    <phoneticPr fontId="1"/>
  </si>
  <si>
    <t>③</t>
    <phoneticPr fontId="1"/>
  </si>
  <si>
    <t>入力完了後、パスワードを設定のうえ、以下のファイル名で保存ください。</t>
    <rPh sb="0" eb="2">
      <t>ニュウリョク</t>
    </rPh>
    <rPh sb="2" eb="5">
      <t>カンリョウゴ</t>
    </rPh>
    <rPh sb="12" eb="14">
      <t>セッテイ</t>
    </rPh>
    <rPh sb="18" eb="20">
      <t>イカ</t>
    </rPh>
    <rPh sb="25" eb="26">
      <t>メイ</t>
    </rPh>
    <rPh sb="27" eb="29">
      <t>ホゾン</t>
    </rPh>
    <phoneticPr fontId="1"/>
  </si>
  <si>
    <t>田中</t>
    <rPh sb="0" eb="2">
      <t>タナカ</t>
    </rPh>
    <phoneticPr fontId="1"/>
  </si>
  <si>
    <t>タナカ</t>
    <phoneticPr fontId="1"/>
  </si>
  <si>
    <t>TANAKA</t>
    <phoneticPr fontId="1"/>
  </si>
  <si>
    <t>生年月日(西暦表示)</t>
    <rPh sb="5" eb="9">
      <t>セイレキヒョウジ</t>
    </rPh>
    <phoneticPr fontId="1"/>
  </si>
  <si>
    <t>①</t>
    <phoneticPr fontId="1"/>
  </si>
  <si>
    <t>②</t>
    <phoneticPr fontId="1"/>
  </si>
  <si>
    <t>申込書に記入された氏名、生年月日等および合否結果等の個人情報については、</t>
    <phoneticPr fontId="1"/>
  </si>
  <si>
    <t>また、英国アクチュアリー会に提供されることがあります。</t>
    <phoneticPr fontId="1"/>
  </si>
  <si>
    <t>掲載を希望されない方は、合否結果の通知日から1週間以内に日本アクチュアリー会事務局までお申し出ください。</t>
    <phoneticPr fontId="1"/>
  </si>
  <si>
    <t>なお、CERA試験合格者およびCERA資格取得者の方につきましては、</t>
    <phoneticPr fontId="1"/>
  </si>
  <si>
    <t>試験運営、試験関係事務、会員管理事務(通信事務等)及び統計資料、その他当会の運営に必要な資料の作成に利用致します。</t>
    <rPh sb="52" eb="53">
      <t>イタ</t>
    </rPh>
    <phoneticPr fontId="1"/>
  </si>
  <si>
    <t>当会会員向けに発行するアクチュアリージャーナルに、「氏名」および「所属法人名」を掲載する予定です。</t>
    <rPh sb="35" eb="37">
      <t>ホウジン</t>
    </rPh>
    <phoneticPr fontId="1"/>
  </si>
  <si>
    <t>taro-tanaka＠gmail.com</t>
    <phoneticPr fontId="1"/>
  </si>
  <si>
    <t>当会会員番号(5桁)</t>
    <rPh sb="0" eb="2">
      <t>トウカイ</t>
    </rPh>
    <rPh sb="8" eb="9">
      <t>ケタ</t>
    </rPh>
    <phoneticPr fontId="1"/>
  </si>
  <si>
    <t>※</t>
  </si>
  <si>
    <t>電話番号について</t>
    <rPh sb="0" eb="2">
      <t>デンワ</t>
    </rPh>
    <rPh sb="2" eb="4">
      <t>バンゴウ</t>
    </rPh>
    <phoneticPr fontId="1"/>
  </si>
  <si>
    <t>メールアドレス</t>
    <phoneticPr fontId="1"/>
  </si>
  <si>
    <t>メールアドレスについて</t>
    <phoneticPr fontId="1"/>
  </si>
  <si>
    <t>予備電話番号(任意)</t>
    <rPh sb="2" eb="6">
      <t>デンワバンゴウ</t>
    </rPh>
    <phoneticPr fontId="1"/>
  </si>
  <si>
    <t>○オンライン試験の本人認証に使用しますので、電話番号は携帯電話・スマートフォンの電話番号を必ずご入力ください。</t>
    <rPh sb="48" eb="50">
      <t>ニュウリョク</t>
    </rPh>
    <phoneticPr fontId="1"/>
  </si>
  <si>
    <t>○電話にて連絡がつかない等の場合は、当会よりメールによる照会を行う場合があります。</t>
    <phoneticPr fontId="1"/>
  </si>
  <si>
    <t>「入力用」シートに記載の入力例および注記をご参照ください。</t>
    <rPh sb="1" eb="4">
      <t>ニュウリョクヨウ</t>
    </rPh>
    <rPh sb="9" eb="11">
      <t>キサイ</t>
    </rPh>
    <rPh sb="12" eb="15">
      <t>ニュウリョクレイ</t>
    </rPh>
    <rPh sb="18" eb="20">
      <t>チュウキ</t>
    </rPh>
    <rPh sb="22" eb="24">
      <t>サンショウ</t>
    </rPh>
    <phoneticPr fontId="1"/>
  </si>
  <si>
    <t>※</t>
    <phoneticPr fontId="1"/>
  </si>
  <si>
    <t>電子メールでの申込み後、3営業日以内に、申込書に入力されたメールアドレス宛に、申込書を受領した旨を当会からご連絡致します。</t>
    <rPh sb="24" eb="26">
      <t>ニュウリョク</t>
    </rPh>
    <rPh sb="41" eb="42">
      <t>ショ</t>
    </rPh>
    <rPh sb="54" eb="56">
      <t>レンラク</t>
    </rPh>
    <rPh sb="56" eb="57">
      <t>イタ</t>
    </rPh>
    <phoneticPr fontId="1"/>
  </si>
  <si>
    <t>迷惑メール対策(ドメイン指定受信など)を設定されている方は、上記メール送信先からのメールが受信できるように設定ください。</t>
    <rPh sb="30" eb="32">
      <t>ジョウキ</t>
    </rPh>
    <rPh sb="35" eb="38">
      <t>ソウシンサキ</t>
    </rPh>
    <phoneticPr fontId="1"/>
  </si>
  <si>
    <t>また、3営業日以内に連絡がない場合は、上記メール送信先までご照会ください。</t>
    <rPh sb="19" eb="21">
      <t>ジョウキ</t>
    </rPh>
    <rPh sb="24" eb="26">
      <t>ソウシン</t>
    </rPh>
    <rPh sb="26" eb="27">
      <t>サキ</t>
    </rPh>
    <phoneticPr fontId="1"/>
  </si>
  <si>
    <t>郵送、FAX および日本アクチュアリー会事務局への持参による申込みは受け付けません。必ず電子メールにてお申し込みください。</t>
    <phoneticPr fontId="1"/>
  </si>
  <si>
    <t>③</t>
    <phoneticPr fontId="1"/>
  </si>
  <si>
    <t>本CERA試験は、個人でのお申込みとなります。所属法人の連絡担当者経由でのお申込みは行えませんので、ご注意ください。</t>
    <phoneticPr fontId="1"/>
  </si>
  <si>
    <t>氏名(ローマ字)は、ヘボン式ローマ字大文字(パスポートの表記に使用するもの)を入力ください。</t>
    <rPh sb="0" eb="2">
      <t>シメイ</t>
    </rPh>
    <rPh sb="39" eb="41">
      <t>ニュウリョク</t>
    </rPh>
    <phoneticPr fontId="1"/>
  </si>
  <si>
    <t>以上</t>
    <rPh sb="0" eb="2">
      <t>イジョウ</t>
    </rPh>
    <phoneticPr fontId="1"/>
  </si>
  <si>
    <t>電話番号</t>
    <rPh sb="0" eb="4">
      <t>デンワバンゴウ</t>
    </rPh>
    <phoneticPr fontId="1"/>
  </si>
  <si>
    <t>電話番号(予備）</t>
    <rPh sb="0" eb="4">
      <t>デンワバンゴウ</t>
    </rPh>
    <rPh sb="5" eb="7">
      <t>ヨビ</t>
    </rPh>
    <phoneticPr fontId="1"/>
  </si>
  <si>
    <t>09012345678</t>
    <phoneticPr fontId="1"/>
  </si>
  <si>
    <t>09024688642</t>
    <phoneticPr fontId="1"/>
  </si>
  <si>
    <r>
      <t>なお、</t>
    </r>
    <r>
      <rPr>
        <b/>
        <sz val="11"/>
        <color rgb="FFFF0000"/>
        <rFont val="游ゴシック"/>
        <family val="3"/>
        <charset val="128"/>
        <scheme val="minor"/>
      </rPr>
      <t>ファイルに設定されたパスワードは、別途ご連絡ください。</t>
    </r>
    <rPh sb="8" eb="10">
      <t>セッテイ</t>
    </rPh>
    <rPh sb="20" eb="22">
      <t>ベット</t>
    </rPh>
    <rPh sb="23" eb="25">
      <t>レンラク</t>
    </rPh>
    <phoneticPr fontId="1"/>
  </si>
  <si>
    <t>「予備電話番号」の入力は任意ですが、その他は入力必須項目です。</t>
    <rPh sb="1" eb="3">
      <t>ヨビ</t>
    </rPh>
    <rPh sb="3" eb="7">
      <t>デンワバンゴウ</t>
    </rPh>
    <rPh sb="9" eb="11">
      <t>ニュウリョク</t>
    </rPh>
    <rPh sb="12" eb="14">
      <t>ニンイ</t>
    </rPh>
    <rPh sb="20" eb="21">
      <t>タ</t>
    </rPh>
    <rPh sb="22" eb="24">
      <t>ニュウリョク</t>
    </rPh>
    <rPh sb="24" eb="26">
      <t>ヒッス</t>
    </rPh>
    <rPh sb="26" eb="28">
      <t>コウモク</t>
    </rPh>
    <phoneticPr fontId="1"/>
  </si>
  <si>
    <t>携帯電話番号</t>
    <rPh sb="2" eb="6">
      <t>デンワバンゴウ</t>
    </rPh>
    <phoneticPr fontId="1"/>
  </si>
  <si>
    <t>本ファイルの「入力用」シートの黄色のセルに、必要事項をご入力ください。</t>
    <rPh sb="0" eb="1">
      <t>ホン</t>
    </rPh>
    <rPh sb="7" eb="10">
      <t>ニュウリョクヨウ</t>
    </rPh>
    <rPh sb="15" eb="17">
      <t>キイロ</t>
    </rPh>
    <rPh sb="22" eb="24">
      <t>ヒツヨウ</t>
    </rPh>
    <rPh sb="24" eb="26">
      <t>ジコウ</t>
    </rPh>
    <rPh sb="28" eb="30">
      <t>ニュウリョク</t>
    </rPh>
    <phoneticPr fontId="1"/>
  </si>
  <si>
    <t>英数字は半角で、漢字・ひらがな・カタカナは全角でご入力ください。</t>
    <phoneticPr fontId="1"/>
  </si>
  <si>
    <t>〇電話番号はハイフン、ブランク等を入れずに、数字のみ連続でご入力ください。</t>
    <rPh sb="1" eb="5">
      <t>デンワバンゴウ</t>
    </rPh>
    <phoneticPr fontId="1"/>
  </si>
  <si>
    <t>○英国アクチュアリー会から詳細な指示が送られてきますので、確実に受信できるメールアドレスをご入力ください。</t>
    <rPh sb="46" eb="48">
      <t>ニュウリョク</t>
    </rPh>
    <phoneticPr fontId="1"/>
  </si>
  <si>
    <t>〇電子ファイル(PDF、Excel、Word等)の授受を行う可能性がありますので、電子ファイルを確認できるメールアドレスをご入力ください。</t>
    <rPh sb="1" eb="3">
      <t>デンシ</t>
    </rPh>
    <rPh sb="22" eb="23">
      <t>トウ</t>
    </rPh>
    <rPh sb="25" eb="27">
      <t>ジュジュ</t>
    </rPh>
    <rPh sb="28" eb="29">
      <t>オコナ</t>
    </rPh>
    <rPh sb="30" eb="33">
      <t>カノウセイ</t>
    </rPh>
    <rPh sb="41" eb="43">
      <t>デンシ</t>
    </rPh>
    <rPh sb="48" eb="50">
      <t>カクニン</t>
    </rPh>
    <rPh sb="62" eb="64">
      <t>ニュウリョク</t>
    </rPh>
    <phoneticPr fontId="1"/>
  </si>
  <si>
    <t>ファイル名※</t>
    <rPh sb="4" eb="5">
      <t>メイ</t>
    </rPh>
    <phoneticPr fontId="1"/>
  </si>
  <si>
    <t>※関数を挿入しておりますので、「入力用」シートへの入力完了後に適切なものが表示されます。</t>
    <rPh sb="1" eb="3">
      <t>カンスウ</t>
    </rPh>
    <rPh sb="4" eb="6">
      <t>ソウニュウ</t>
    </rPh>
    <rPh sb="16" eb="19">
      <t>ニュウリョクヨウ</t>
    </rPh>
    <rPh sb="25" eb="30">
      <t>ニュウリョクカンリョウゴ</t>
    </rPh>
    <rPh sb="31" eb="33">
      <t>テキセツ</t>
    </rPh>
    <rPh sb="37" eb="39">
      <t>ヒョウジ</t>
    </rPh>
    <phoneticPr fontId="1"/>
  </si>
  <si>
    <t>メール件名※</t>
    <rPh sb="3" eb="5">
      <t>ケンメイ</t>
    </rPh>
    <phoneticPr fontId="1"/>
  </si>
  <si>
    <t>ファイル名(例)</t>
    <rPh sb="4" eb="5">
      <t>メイ</t>
    </rPh>
    <rPh sb="6" eb="7">
      <t>レイ</t>
    </rPh>
    <phoneticPr fontId="1"/>
  </si>
  <si>
    <t>メール件名(例)</t>
    <rPh sb="3" eb="5">
      <t>ケンメイ</t>
    </rPh>
    <rPh sb="6" eb="7">
      <t>レイ</t>
    </rPh>
    <phoneticPr fontId="1"/>
  </si>
  <si>
    <t>【99999】田中太郎</t>
  </si>
  <si>
    <t>＜2021年度CERA試験申込＞【99999】田中太郎</t>
  </si>
  <si>
    <t>iajsp92021@actuaries.jp</t>
    <phoneticPr fontId="1"/>
  </si>
  <si>
    <t>「予備電話番号」にもご入力ください。</t>
    <phoneticPr fontId="1"/>
  </si>
  <si>
    <r>
      <t>なお、申込内容に不備があった際、当会より電話にて照会する場合がありますので、</t>
    </r>
    <r>
      <rPr>
        <b/>
        <sz val="11"/>
        <color rgb="FFFF0000"/>
        <rFont val="游ゴシック"/>
        <family val="3"/>
        <charset val="128"/>
        <scheme val="minor"/>
      </rPr>
      <t>平日の日中に確実に連絡の取れる電話番号がある場合は、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</si>
</sst>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0" fillId="3" borderId="0" xfId="0" applyFill="1">
      <alignment vertical="center"/>
    </xf>
    <xf numFmtId="0" fontId="5" fillId="0" borderId="0" xfId="0" applyFont="1">
      <alignment vertical="center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4" fontId="0" fillId="0" borderId="0" xfId="0" applyNumberFormat="1" applyBorder="1">
      <alignment vertical="center"/>
    </xf>
    <xf numFmtId="0" fontId="10" fillId="0" borderId="0" xfId="2" applyFont="1" applyBorder="1">
      <alignment vertical="center"/>
    </xf>
    <xf numFmtId="0" fontId="6" fillId="0" borderId="0" xfId="2" applyBorder="1">
      <alignment vertical="center"/>
    </xf>
    <xf numFmtId="0" fontId="0" fillId="0" borderId="0" xfId="0" applyNumberFormat="1" applyAlignment="1">
      <alignment horizontal="left" vertical="center" indent="1"/>
    </xf>
    <xf numFmtId="0" fontId="5" fillId="0" borderId="0" xfId="0" applyNumberFormat="1" applyFont="1" applyAlignment="1">
      <alignment horizontal="left" vertical="center" indent="1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0</xdr:rowOff>
    </xdr:from>
    <xdr:to>
      <xdr:col>8</xdr:col>
      <xdr:colOff>1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02781" y="0"/>
          <a:ext cx="157734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74295" tIns="48600" rIns="74295" bIns="8890" anchor="ctr" anchorCtr="0" upright="1">
          <a:noAutofit/>
        </a:bodyPr>
        <a:lstStyle/>
        <a:p>
          <a:pPr algn="r">
            <a:spcAft>
              <a:spcPts val="0"/>
            </a:spcAft>
          </a:pPr>
          <a:r>
            <a:rPr lang="ja-JP" altLang="ja-JP" sz="1100"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別紙</a:t>
          </a:r>
          <a:r>
            <a:rPr lang="ja-JP" altLang="en-US" sz="1100"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（</a:t>
          </a:r>
          <a:r>
            <a:rPr lang="en-US" altLang="ja-JP" sz="1100"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2</a:t>
          </a:r>
          <a:r>
            <a:rPr lang="ja-JP" altLang="en-US" sz="1100"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）</a:t>
          </a:r>
          <a:endParaRPr lang="ja-JP" sz="1100">
            <a:effectLst/>
            <a:latin typeface="Yu Gothic Medium" panose="020B0500000000000000" pitchFamily="34" charset="-128"/>
            <a:ea typeface="Yu Gothic Medium" panose="020B0500000000000000" pitchFamily="34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ajsp92021@actuaries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6"/>
  <sheetViews>
    <sheetView showGridLines="0" zoomScaleNormal="100" zoomScaleSheetLayoutView="100" workbookViewId="0"/>
  </sheetViews>
  <sheetFormatPr defaultColWidth="8.69921875" defaultRowHeight="18" x14ac:dyDescent="0.45"/>
  <cols>
    <col min="1" max="2" width="3.69921875" style="8" customWidth="1"/>
    <col min="3" max="5" width="20.69921875" style="8" customWidth="1"/>
    <col min="6" max="6" width="5.69921875" style="8" customWidth="1"/>
    <col min="7" max="8" width="20.69921875" style="8" customWidth="1"/>
    <col min="9" max="16384" width="8.69921875" style="8"/>
  </cols>
  <sheetData>
    <row r="1" spans="2:8" ht="4.95" customHeight="1" x14ac:dyDescent="0.45"/>
    <row r="2" spans="2:8" ht="22.2" x14ac:dyDescent="0.45">
      <c r="B2" s="7" t="s">
        <v>3</v>
      </c>
    </row>
    <row r="3" spans="2:8" ht="4.95" customHeight="1" x14ac:dyDescent="0.45"/>
    <row r="4" spans="2:8" ht="19.8" x14ac:dyDescent="0.45">
      <c r="C4" s="15" t="s">
        <v>6</v>
      </c>
    </row>
    <row r="5" spans="2:8" ht="4.95" customHeight="1" x14ac:dyDescent="0.45">
      <c r="C5" s="15"/>
    </row>
    <row r="6" spans="2:8" x14ac:dyDescent="0.45">
      <c r="G6" s="9" t="s">
        <v>11</v>
      </c>
    </row>
    <row r="7" spans="2:8" x14ac:dyDescent="0.45">
      <c r="C7" s="10" t="s">
        <v>4</v>
      </c>
      <c r="D7" s="17"/>
      <c r="G7" s="18">
        <v>44392</v>
      </c>
    </row>
    <row r="9" spans="2:8" x14ac:dyDescent="0.45">
      <c r="C9" s="10" t="s">
        <v>40</v>
      </c>
      <c r="D9" s="11"/>
      <c r="G9" s="10">
        <v>99999</v>
      </c>
    </row>
    <row r="10" spans="2:8" x14ac:dyDescent="0.45">
      <c r="C10" s="10" t="s">
        <v>7</v>
      </c>
      <c r="D10" s="11"/>
      <c r="G10" s="10" t="s">
        <v>12</v>
      </c>
      <c r="H10" s="3" t="s">
        <v>16</v>
      </c>
    </row>
    <row r="11" spans="2:8" x14ac:dyDescent="0.45">
      <c r="C11" s="10" t="s">
        <v>30</v>
      </c>
      <c r="D11" s="17"/>
      <c r="G11" s="18">
        <v>29231</v>
      </c>
    </row>
    <row r="13" spans="2:8" x14ac:dyDescent="0.45">
      <c r="C13" s="10"/>
      <c r="D13" s="12" t="s">
        <v>8</v>
      </c>
      <c r="E13" s="12" t="s">
        <v>9</v>
      </c>
      <c r="G13" s="12" t="s">
        <v>8</v>
      </c>
      <c r="H13" s="12" t="s">
        <v>9</v>
      </c>
    </row>
    <row r="14" spans="2:8" x14ac:dyDescent="0.45">
      <c r="C14" s="10" t="s">
        <v>2</v>
      </c>
      <c r="D14" s="11"/>
      <c r="E14" s="11"/>
      <c r="G14" s="10" t="s">
        <v>28</v>
      </c>
      <c r="H14" s="10" t="s">
        <v>14</v>
      </c>
    </row>
    <row r="15" spans="2:8" x14ac:dyDescent="0.45">
      <c r="C15" s="10" t="s">
        <v>1</v>
      </c>
      <c r="D15" s="11"/>
      <c r="E15" s="11"/>
      <c r="G15" s="10" t="s">
        <v>27</v>
      </c>
      <c r="H15" s="10" t="s">
        <v>13</v>
      </c>
    </row>
    <row r="16" spans="2:8" x14ac:dyDescent="0.45">
      <c r="C16" s="10" t="s">
        <v>17</v>
      </c>
      <c r="D16" s="11"/>
      <c r="E16" s="11"/>
      <c r="G16" s="10" t="s">
        <v>29</v>
      </c>
      <c r="H16" s="10" t="s">
        <v>15</v>
      </c>
    </row>
    <row r="17" spans="2:8" ht="4.95" customHeight="1" x14ac:dyDescent="0.45"/>
    <row r="18" spans="2:8" x14ac:dyDescent="0.45">
      <c r="B18" s="13" t="s">
        <v>41</v>
      </c>
      <c r="C18" s="13" t="s">
        <v>56</v>
      </c>
    </row>
    <row r="19" spans="2:8" x14ac:dyDescent="0.45">
      <c r="B19" s="13"/>
      <c r="C19" s="13"/>
    </row>
    <row r="20" spans="2:8" x14ac:dyDescent="0.45">
      <c r="C20" s="9" t="s">
        <v>5</v>
      </c>
    </row>
    <row r="21" spans="2:8" x14ac:dyDescent="0.45">
      <c r="C21" s="10" t="s">
        <v>64</v>
      </c>
      <c r="D21" s="26"/>
      <c r="E21" s="26"/>
      <c r="G21" s="24" t="s">
        <v>60</v>
      </c>
      <c r="H21" s="24"/>
    </row>
    <row r="22" spans="2:8" x14ac:dyDescent="0.45">
      <c r="C22" s="10" t="s">
        <v>45</v>
      </c>
      <c r="D22" s="26"/>
      <c r="E22" s="26"/>
      <c r="G22" s="24" t="s">
        <v>61</v>
      </c>
      <c r="H22" s="24"/>
    </row>
    <row r="23" spans="2:8" x14ac:dyDescent="0.45">
      <c r="C23" s="10" t="s">
        <v>43</v>
      </c>
      <c r="D23" s="27"/>
      <c r="E23" s="27"/>
      <c r="G23" s="25" t="s">
        <v>39</v>
      </c>
      <c r="H23" s="25"/>
    </row>
    <row r="24" spans="2:8" ht="4.95" customHeight="1" x14ac:dyDescent="0.45"/>
    <row r="25" spans="2:8" x14ac:dyDescent="0.45">
      <c r="B25" s="16" t="s">
        <v>41</v>
      </c>
      <c r="C25" s="16" t="s">
        <v>42</v>
      </c>
    </row>
    <row r="26" spans="2:8" x14ac:dyDescent="0.45">
      <c r="C26" s="13" t="s">
        <v>46</v>
      </c>
    </row>
    <row r="27" spans="2:8" x14ac:dyDescent="0.45">
      <c r="C27" s="22" t="s">
        <v>79</v>
      </c>
    </row>
    <row r="28" spans="2:8" x14ac:dyDescent="0.45">
      <c r="C28" s="23" t="s">
        <v>78</v>
      </c>
    </row>
    <row r="29" spans="2:8" x14ac:dyDescent="0.45">
      <c r="C29" s="8" t="s">
        <v>67</v>
      </c>
    </row>
    <row r="30" spans="2:8" ht="4.95" customHeight="1" x14ac:dyDescent="0.45"/>
    <row r="31" spans="2:8" x14ac:dyDescent="0.45">
      <c r="B31" s="16" t="s">
        <v>41</v>
      </c>
      <c r="C31" s="16" t="s">
        <v>44</v>
      </c>
    </row>
    <row r="32" spans="2:8" x14ac:dyDescent="0.45">
      <c r="C32" s="13" t="s">
        <v>68</v>
      </c>
    </row>
    <row r="33" spans="3:3" x14ac:dyDescent="0.45">
      <c r="C33" s="8" t="s">
        <v>47</v>
      </c>
    </row>
    <row r="34" spans="3:3" x14ac:dyDescent="0.45">
      <c r="C34" s="14" t="s">
        <v>69</v>
      </c>
    </row>
    <row r="35" spans="3:3" ht="4.95" customHeight="1" x14ac:dyDescent="0.45"/>
    <row r="36" spans="3:3" x14ac:dyDescent="0.45">
      <c r="C36" s="8" t="s">
        <v>57</v>
      </c>
    </row>
  </sheetData>
  <mergeCells count="6">
    <mergeCell ref="G21:H21"/>
    <mergeCell ref="G22:H22"/>
    <mergeCell ref="G23:H23"/>
    <mergeCell ref="D21:E21"/>
    <mergeCell ref="D22:E22"/>
    <mergeCell ref="D23:E23"/>
  </mergeCells>
  <phoneticPr fontId="1"/>
  <dataValidations count="1">
    <dataValidation type="list" allowBlank="1" showInputMessage="1" showErrorMessage="1" sqref="D10" xr:uid="{00000000-0002-0000-0000-000000000000}">
      <formula1>$G$10:$H$10</formula1>
    </dataValidation>
  </dataValidations>
  <pageMargins left="0.7" right="0.7" top="0.75" bottom="0.75" header="0.3" footer="0.3"/>
  <pageSetup paperSize="9" scale="84" fitToWidth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8"/>
  <sheetViews>
    <sheetView showGridLines="0" tabSelected="1" workbookViewId="0">
      <selection activeCell="F21" sqref="F21"/>
    </sheetView>
  </sheetViews>
  <sheetFormatPr defaultRowHeight="18" x14ac:dyDescent="0.45"/>
  <cols>
    <col min="1" max="4" width="3.69921875" customWidth="1"/>
    <col min="5" max="5" width="13.19921875" customWidth="1"/>
  </cols>
  <sheetData>
    <row r="2" spans="2:6" x14ac:dyDescent="0.45">
      <c r="B2" s="1" t="s">
        <v>23</v>
      </c>
    </row>
    <row r="3" spans="2:6" x14ac:dyDescent="0.45">
      <c r="C3" t="s">
        <v>22</v>
      </c>
      <c r="D3" t="s">
        <v>65</v>
      </c>
    </row>
    <row r="4" spans="2:6" x14ac:dyDescent="0.45">
      <c r="D4" t="s">
        <v>10</v>
      </c>
      <c r="E4" t="s">
        <v>66</v>
      </c>
    </row>
    <row r="5" spans="2:6" x14ac:dyDescent="0.45">
      <c r="E5" t="s">
        <v>63</v>
      </c>
    </row>
    <row r="6" spans="2:6" x14ac:dyDescent="0.45">
      <c r="E6" t="s">
        <v>48</v>
      </c>
    </row>
    <row r="7" spans="2:6" ht="10.199999999999999" customHeight="1" x14ac:dyDescent="0.45"/>
    <row r="8" spans="2:6" x14ac:dyDescent="0.45">
      <c r="C8" t="s">
        <v>24</v>
      </c>
      <c r="D8" t="s">
        <v>26</v>
      </c>
    </row>
    <row r="9" spans="2:6" x14ac:dyDescent="0.45">
      <c r="E9" t="s">
        <v>73</v>
      </c>
      <c r="F9" t="s">
        <v>75</v>
      </c>
    </row>
    <row r="10" spans="2:6" x14ac:dyDescent="0.45">
      <c r="E10" t="s">
        <v>70</v>
      </c>
      <c r="F10" s="5" t="str">
        <f>"【"&amp;入力用!$D$9&amp;"】"&amp;入力用!$D$15&amp;入力用!$E$15</f>
        <v>【】</v>
      </c>
    </row>
    <row r="11" spans="2:6" x14ac:dyDescent="0.45">
      <c r="F11" t="s">
        <v>71</v>
      </c>
    </row>
    <row r="12" spans="2:6" ht="10.199999999999999" customHeight="1" x14ac:dyDescent="0.45"/>
    <row r="13" spans="2:6" x14ac:dyDescent="0.45">
      <c r="C13" t="s">
        <v>25</v>
      </c>
      <c r="D13" t="s">
        <v>20</v>
      </c>
    </row>
    <row r="14" spans="2:6" x14ac:dyDescent="0.45">
      <c r="D14" t="s">
        <v>62</v>
      </c>
    </row>
    <row r="15" spans="2:6" x14ac:dyDescent="0.45">
      <c r="E15" t="s">
        <v>19</v>
      </c>
      <c r="F15" s="21" t="s">
        <v>77</v>
      </c>
    </row>
    <row r="16" spans="2:6" x14ac:dyDescent="0.45">
      <c r="E16" t="s">
        <v>74</v>
      </c>
      <c r="F16" s="20" t="s">
        <v>76</v>
      </c>
    </row>
    <row r="17" spans="2:6" x14ac:dyDescent="0.45">
      <c r="E17" t="s">
        <v>72</v>
      </c>
      <c r="F17" s="5" t="str">
        <f>"＜"&amp;YEAR(入力用!$D$7)&amp;"年度CERA試験申込＞【"&amp;入力用!$D$9&amp;"】"&amp;入力用!$D$15&amp;入力用!$E$15</f>
        <v>＜1900年度CERA試験申込＞【】</v>
      </c>
    </row>
    <row r="18" spans="2:6" x14ac:dyDescent="0.45">
      <c r="F18" t="s">
        <v>71</v>
      </c>
    </row>
    <row r="19" spans="2:6" ht="4.95" customHeight="1" x14ac:dyDescent="0.45"/>
    <row r="20" spans="2:6" x14ac:dyDescent="0.45">
      <c r="D20" t="s">
        <v>49</v>
      </c>
      <c r="E20" t="s">
        <v>50</v>
      </c>
    </row>
    <row r="21" spans="2:6" x14ac:dyDescent="0.45">
      <c r="E21" t="s">
        <v>51</v>
      </c>
    </row>
    <row r="22" spans="2:6" x14ac:dyDescent="0.45">
      <c r="E22" t="s">
        <v>52</v>
      </c>
    </row>
    <row r="25" spans="2:6" x14ac:dyDescent="0.45">
      <c r="B25" s="1" t="s">
        <v>21</v>
      </c>
    </row>
    <row r="26" spans="2:6" x14ac:dyDescent="0.45">
      <c r="C26" t="s">
        <v>31</v>
      </c>
      <c r="D26" t="s">
        <v>55</v>
      </c>
    </row>
    <row r="27" spans="2:6" ht="10.199999999999999" customHeight="1" x14ac:dyDescent="0.45"/>
    <row r="28" spans="2:6" x14ac:dyDescent="0.45">
      <c r="C28" t="s">
        <v>32</v>
      </c>
      <c r="D28" t="s">
        <v>53</v>
      </c>
    </row>
    <row r="29" spans="2:6" ht="10.199999999999999" customHeight="1" x14ac:dyDescent="0.45"/>
    <row r="30" spans="2:6" x14ac:dyDescent="0.45">
      <c r="C30" t="s">
        <v>54</v>
      </c>
      <c r="D30" t="s">
        <v>33</v>
      </c>
    </row>
    <row r="31" spans="2:6" x14ac:dyDescent="0.45">
      <c r="D31" t="s">
        <v>37</v>
      </c>
    </row>
    <row r="32" spans="2:6" x14ac:dyDescent="0.45">
      <c r="D32" t="s">
        <v>34</v>
      </c>
    </row>
    <row r="33" spans="2:4" ht="4.95" customHeight="1" x14ac:dyDescent="0.45"/>
    <row r="34" spans="2:4" x14ac:dyDescent="0.45">
      <c r="D34" t="s">
        <v>36</v>
      </c>
    </row>
    <row r="35" spans="2:4" x14ac:dyDescent="0.45">
      <c r="D35" t="s">
        <v>38</v>
      </c>
    </row>
    <row r="36" spans="2:4" x14ac:dyDescent="0.45">
      <c r="D36" s="6" t="s">
        <v>35</v>
      </c>
    </row>
    <row r="38" spans="2:4" x14ac:dyDescent="0.45">
      <c r="B38" t="s">
        <v>57</v>
      </c>
    </row>
  </sheetData>
  <phoneticPr fontId="1"/>
  <hyperlinks>
    <hyperlink ref="F15" r:id="rId1" xr:uid="{00000000-0004-0000-0100-000000000000}"/>
  </hyperlinks>
  <pageMargins left="0.7" right="0.7" top="0.75" bottom="0.75" header="0.3" footer="0.3"/>
  <pageSetup paperSize="9" scale="75" fitToWidth="0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workbookViewId="0">
      <pane ySplit="1" topLeftCell="A2" activePane="bottomLeft" state="frozen"/>
      <selection pane="bottomLeft" activeCell="A2" sqref="A2"/>
    </sheetView>
  </sheetViews>
  <sheetFormatPr defaultColWidth="8.69921875" defaultRowHeight="18" x14ac:dyDescent="0.45"/>
  <cols>
    <col min="1" max="2" width="8.69921875" style="2"/>
    <col min="3" max="3" width="10.19921875" style="2" bestFit="1" customWidth="1"/>
    <col min="4" max="4" width="13.8984375" style="2" bestFit="1" customWidth="1"/>
    <col min="5" max="5" width="10" style="2" bestFit="1" customWidth="1"/>
    <col min="6" max="6" width="14.19921875" style="2" bestFit="1" customWidth="1"/>
    <col min="7" max="7" width="12.59765625" style="2" bestFit="1" customWidth="1"/>
    <col min="8" max="8" width="15.09765625" style="2" bestFit="1" customWidth="1"/>
    <col min="9" max="9" width="22.5" style="2" bestFit="1" customWidth="1"/>
    <col min="10" max="16384" width="8.69921875" style="2"/>
  </cols>
  <sheetData>
    <row r="1" spans="1:10" x14ac:dyDescent="0.45">
      <c r="A1" s="3" t="s">
        <v>18</v>
      </c>
      <c r="B1" s="3" t="s">
        <v>7</v>
      </c>
      <c r="C1" s="3" t="s">
        <v>0</v>
      </c>
      <c r="D1" s="3" t="s">
        <v>2</v>
      </c>
      <c r="E1" s="3" t="s">
        <v>1</v>
      </c>
      <c r="F1" s="3" t="s">
        <v>17</v>
      </c>
      <c r="G1" s="3" t="s">
        <v>58</v>
      </c>
      <c r="H1" s="3" t="s">
        <v>59</v>
      </c>
      <c r="I1" s="3" t="s">
        <v>43</v>
      </c>
      <c r="J1" s="4"/>
    </row>
    <row r="2" spans="1:10" x14ac:dyDescent="0.45">
      <c r="A2" s="2">
        <f>入力用!$D$9</f>
        <v>0</v>
      </c>
      <c r="B2" s="2">
        <f>入力用!$D$10</f>
        <v>0</v>
      </c>
      <c r="C2" s="19">
        <f>入力用!$D$11</f>
        <v>0</v>
      </c>
      <c r="D2" s="2" t="str">
        <f>入力用!$D$14&amp;" "&amp;入力用!$E$14</f>
        <v xml:space="preserve"> </v>
      </c>
      <c r="E2" s="2" t="str">
        <f>入力用!$D$15&amp;" "&amp;入力用!$E$15</f>
        <v xml:space="preserve"> </v>
      </c>
      <c r="F2" s="2" t="str">
        <f>入力用!$E$16&amp;" "&amp;入力用!$D$16</f>
        <v xml:space="preserve"> </v>
      </c>
      <c r="G2" s="2">
        <f>入力用!$D$21</f>
        <v>0</v>
      </c>
      <c r="H2" s="2">
        <f>入力用!$D$22</f>
        <v>0</v>
      </c>
      <c r="I2" s="2">
        <f>入力用!$D$23</f>
        <v>0</v>
      </c>
    </row>
  </sheetData>
  <sheetProtection algorithmName="SHA-512" hashValue="JHPu5tCDSi7SlxXsXXT5kyCEa2kUMze9Lm+Gp6vrmurrsenkm1iQkuWET4nTWiTmdXNbdIhvVeptbKdAP4n8eg==" saltValue="9U18JjJp+alOi1pLBVeE8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要領</vt:lpstr>
      <vt:lpstr>(入力不要)事務局使用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fukujimu3-E590</dc:creator>
  <cp:lastModifiedBy>mogi-X4-B</cp:lastModifiedBy>
  <cp:lastPrinted>2021-06-28T00:55:59Z</cp:lastPrinted>
  <dcterms:created xsi:type="dcterms:W3CDTF">2021-06-14T05:45:19Z</dcterms:created>
  <dcterms:modified xsi:type="dcterms:W3CDTF">2021-06-29T01:46:58Z</dcterms:modified>
</cp:coreProperties>
</file>